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 name="Sheet2" sheetId="2" r:id="rId2"/>
    <sheet name="Sheet3" sheetId="3" r:id="rId3"/>
  </sheets>
  <definedNames>
    <definedName name="_xlnm._FilterDatabase" localSheetId="0" hidden="1">Sheet1!$A$3:$F$15</definedName>
    <definedName name="_xlnm.Print_Titles" localSheetId="0">Sheet1!$3:$3</definedName>
  </definedNames>
  <calcPr calcId="144525"/>
</workbook>
</file>

<file path=xl/sharedStrings.xml><?xml version="1.0" encoding="utf-8"?>
<sst xmlns="http://schemas.openxmlformats.org/spreadsheetml/2006/main" count="34" uniqueCount="24">
  <si>
    <t>附件</t>
  </si>
  <si>
    <t>2021年老旧电梯更新改造补贴项目清单</t>
  </si>
  <si>
    <t>序号</t>
  </si>
  <si>
    <t>申请人（委托办理人）</t>
  </si>
  <si>
    <t>楼宇名称（地址）</t>
  </si>
  <si>
    <t>电梯注册登记号</t>
  </si>
  <si>
    <t>施工单位名称</t>
  </si>
  <si>
    <t>补贴资金
（万元）</t>
  </si>
  <si>
    <t>戴颖艺</t>
  </si>
  <si>
    <t>思明区宝福大厦</t>
  </si>
  <si>
    <t>3110103402019G1003</t>
  </si>
  <si>
    <t>上海三菱电梯有限公司厦门分公司</t>
  </si>
  <si>
    <t>3110103402019G0801</t>
  </si>
  <si>
    <t>3110103402019G0902</t>
  </si>
  <si>
    <t>杨毅立</t>
  </si>
  <si>
    <t>厦港花园B2座</t>
  </si>
  <si>
    <t>31101005520210244818</t>
  </si>
  <si>
    <t>厦门菱泰电梯有限公司</t>
  </si>
  <si>
    <t>厦港花园A座</t>
  </si>
  <si>
    <t>31101005520210128140</t>
  </si>
  <si>
    <t>厦港花园B1座</t>
  </si>
  <si>
    <t>31101005520210244799</t>
  </si>
  <si>
    <t>合计</t>
  </si>
  <si>
    <t xml:space="preserve">注：2021年，我局受理了6台老旧电梯更新改造补贴申请，经审核应发放补贴资金94.4万元。
老旧电梯指：《厦门市住宅区公共设施专用基金管理暂行办法》（厦府〔2000〕综018号）施行日（2000年3月9日）前竣工（竣工日期以《单位工程质量综合评定表》右上角填报日期为准）的无缴纳首期专项维修资金的住宅区乘客电梯（以下简称老旧电梯），老旧电梯所在梯位的住宅存在应缴纳而未缴纳首期专项维修资金的除外。根据《厦门市无缴纳首期专项维修资金住宅区老旧电梯更新改造工作方案(2020年修订版)》，补贴标准如下：
更新电梯：停靠12个楼层的财政补贴13万元人民币，每增减一个停靠楼层相应增减补贴 0.4万元人民币。
改造电梯：按改造资金（包括电梯安全性能技术评估费用）的50%予以财政补贴，但不超过以下标准，即停靠12个楼层的补贴8万元人民币，每增减一个停靠楼层相应增减补贴 0.2万元人民币。
</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</si>
</sst>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9">
    <font>
      <sz val="11"/>
      <color indexed="8"/>
      <name val="宋体"/>
      <charset val="134"/>
    </font>
    <font>
      <sz val="11"/>
      <name val="宋体"/>
      <charset val="134"/>
    </font>
    <font>
      <sz val="16"/>
      <color indexed="8"/>
      <name val="黑体"/>
      <charset val="134"/>
    </font>
    <font>
      <sz val="22"/>
      <color indexed="8"/>
      <name val="方正小标宋简体"/>
      <charset val="134"/>
    </font>
    <font>
      <sz val="12"/>
      <color indexed="8"/>
      <name val="黑体"/>
      <charset val="134"/>
    </font>
    <font>
      <sz val="12"/>
      <color indexed="8"/>
      <name val="仿宋_GB2312"/>
      <charset val="134"/>
    </font>
    <font>
      <sz val="11"/>
      <name val="仿宋_GB2312"/>
      <charset val="134"/>
    </font>
    <font>
      <sz val="11"/>
      <color indexed="8"/>
      <name val="仿宋_GB2312"/>
      <charset val="134"/>
    </font>
    <font>
      <sz val="12"/>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3" fillId="0" borderId="0" applyFont="0" applyFill="0" applyBorder="0" applyAlignment="0" applyProtection="0">
      <alignment vertical="center"/>
    </xf>
    <xf numFmtId="0" fontId="9" fillId="25" borderId="0" applyNumberFormat="0" applyBorder="0" applyAlignment="0" applyProtection="0">
      <alignment vertical="center"/>
    </xf>
    <xf numFmtId="0" fontId="25" fillId="22" borderId="16"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5" borderId="0" applyNumberFormat="0" applyBorder="0" applyAlignment="0" applyProtection="0">
      <alignment vertical="center"/>
    </xf>
    <xf numFmtId="0" fontId="17" fillId="9" borderId="0" applyNumberFormat="0" applyBorder="0" applyAlignment="0" applyProtection="0">
      <alignment vertical="center"/>
    </xf>
    <xf numFmtId="43" fontId="13" fillId="0" borderId="0" applyFont="0" applyFill="0" applyBorder="0" applyAlignment="0" applyProtection="0">
      <alignment vertical="center"/>
    </xf>
    <xf numFmtId="0" fontId="18" fillId="28" borderId="0" applyNumberFormat="0" applyBorder="0" applyAlignment="0" applyProtection="0">
      <alignment vertical="center"/>
    </xf>
    <xf numFmtId="0" fontId="23"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14" borderId="13" applyNumberFormat="0" applyFont="0" applyAlignment="0" applyProtection="0">
      <alignment vertical="center"/>
    </xf>
    <xf numFmtId="0" fontId="18" fillId="21"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11" applyNumberFormat="0" applyFill="0" applyAlignment="0" applyProtection="0">
      <alignment vertical="center"/>
    </xf>
    <xf numFmtId="0" fontId="11" fillId="0" borderId="11" applyNumberFormat="0" applyFill="0" applyAlignment="0" applyProtection="0">
      <alignment vertical="center"/>
    </xf>
    <xf numFmtId="0" fontId="18" fillId="27" borderId="0" applyNumberFormat="0" applyBorder="0" applyAlignment="0" applyProtection="0">
      <alignment vertical="center"/>
    </xf>
    <xf numFmtId="0" fontId="15" fillId="0" borderId="15" applyNumberFormat="0" applyFill="0" applyAlignment="0" applyProtection="0">
      <alignment vertical="center"/>
    </xf>
    <xf numFmtId="0" fontId="18" fillId="20" borderId="0" applyNumberFormat="0" applyBorder="0" applyAlignment="0" applyProtection="0">
      <alignment vertical="center"/>
    </xf>
    <xf numFmtId="0" fontId="19" fillId="13" borderId="12" applyNumberFormat="0" applyAlignment="0" applyProtection="0">
      <alignment vertical="center"/>
    </xf>
    <xf numFmtId="0" fontId="26" fillId="13" borderId="16" applyNumberFormat="0" applyAlignment="0" applyProtection="0">
      <alignment vertical="center"/>
    </xf>
    <xf numFmtId="0" fontId="10" fillId="4" borderId="10" applyNumberFormat="0" applyAlignment="0" applyProtection="0">
      <alignment vertical="center"/>
    </xf>
    <xf numFmtId="0" fontId="9" fillId="32" borderId="0" applyNumberFormat="0" applyBorder="0" applyAlignment="0" applyProtection="0">
      <alignment vertical="center"/>
    </xf>
    <xf numFmtId="0" fontId="18" fillId="17" borderId="0" applyNumberFormat="0" applyBorder="0" applyAlignment="0" applyProtection="0">
      <alignment vertical="center"/>
    </xf>
    <xf numFmtId="0" fontId="27" fillId="0" borderId="17" applyNumberFormat="0" applyFill="0" applyAlignment="0" applyProtection="0">
      <alignment vertical="center"/>
    </xf>
    <xf numFmtId="0" fontId="21" fillId="0" borderId="14" applyNumberFormat="0" applyFill="0" applyAlignment="0" applyProtection="0">
      <alignment vertical="center"/>
    </xf>
    <xf numFmtId="0" fontId="28" fillId="31" borderId="0" applyNumberFormat="0" applyBorder="0" applyAlignment="0" applyProtection="0">
      <alignment vertical="center"/>
    </xf>
    <xf numFmtId="0" fontId="24" fillId="19" borderId="0" applyNumberFormat="0" applyBorder="0" applyAlignment="0" applyProtection="0">
      <alignment vertical="center"/>
    </xf>
    <xf numFmtId="0" fontId="9" fillId="24" borderId="0" applyNumberFormat="0" applyBorder="0" applyAlignment="0" applyProtection="0">
      <alignment vertical="center"/>
    </xf>
    <xf numFmtId="0" fontId="18" fillId="12"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18" fillId="11" borderId="0" applyNumberFormat="0" applyBorder="0" applyAlignment="0" applyProtection="0">
      <alignment vertical="center"/>
    </xf>
    <xf numFmtId="0" fontId="18" fillId="16"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18" fillId="10" borderId="0" applyNumberFormat="0" applyBorder="0" applyAlignment="0" applyProtection="0">
      <alignment vertical="center"/>
    </xf>
    <xf numFmtId="0" fontId="9" fillId="2" borderId="0" applyNumberFormat="0" applyBorder="0" applyAlignment="0" applyProtection="0">
      <alignment vertical="center"/>
    </xf>
    <xf numFmtId="0" fontId="18" fillId="26" borderId="0" applyNumberFormat="0" applyBorder="0" applyAlignment="0" applyProtection="0">
      <alignment vertical="center"/>
    </xf>
    <xf numFmtId="0" fontId="18" fillId="15" borderId="0" applyNumberFormat="0" applyBorder="0" applyAlignment="0" applyProtection="0">
      <alignment vertical="center"/>
    </xf>
    <xf numFmtId="0" fontId="9" fillId="6" borderId="0" applyNumberFormat="0" applyBorder="0" applyAlignment="0" applyProtection="0">
      <alignment vertical="center"/>
    </xf>
    <xf numFmtId="0" fontId="18" fillId="18"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5" fillId="0" borderId="2" xfId="0" applyNumberFormat="1"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tabSelected="1" workbookViewId="0">
      <pane xSplit="1" ySplit="3" topLeftCell="B4" activePane="bottomRight" state="frozen"/>
      <selection/>
      <selection pane="topRight"/>
      <selection pane="bottomLeft"/>
      <selection pane="bottomRight" activeCell="J3" sqref="J3"/>
    </sheetView>
  </sheetViews>
  <sheetFormatPr defaultColWidth="9" defaultRowHeight="43.5" customHeight="1" outlineLevelCol="5"/>
  <cols>
    <col min="1" max="1" width="8.75" style="2" customWidth="1"/>
    <col min="2" max="2" width="16.7777777777778" style="2" customWidth="1"/>
    <col min="3" max="3" width="18.5555555555556" style="2" customWidth="1"/>
    <col min="4" max="4" width="21.6666666666667" style="3" customWidth="1"/>
    <col min="5" max="5" width="19.5555555555556" style="2" customWidth="1"/>
    <col min="6" max="6" width="11.8796296296296" style="2" customWidth="1"/>
    <col min="7" max="16377" width="9" style="2"/>
  </cols>
  <sheetData>
    <row r="1" ht="27.75" customHeight="1" spans="1:2">
      <c r="A1" s="4" t="s">
        <v>0</v>
      </c>
      <c r="B1" s="5"/>
    </row>
    <row r="2" customHeight="1" spans="1:6">
      <c r="A2" s="6" t="s">
        <v>1</v>
      </c>
      <c r="B2" s="6"/>
      <c r="C2" s="6"/>
      <c r="D2" s="6"/>
      <c r="E2" s="6"/>
      <c r="F2" s="6"/>
    </row>
    <row r="3" ht="51" customHeight="1" spans="1:6">
      <c r="A3" s="7" t="s">
        <v>2</v>
      </c>
      <c r="B3" s="7" t="s">
        <v>3</v>
      </c>
      <c r="C3" s="7" t="s">
        <v>4</v>
      </c>
      <c r="D3" s="8" t="s">
        <v>5</v>
      </c>
      <c r="E3" s="7" t="s">
        <v>6</v>
      </c>
      <c r="F3" s="7" t="s">
        <v>7</v>
      </c>
    </row>
    <row r="4" customHeight="1" spans="1:6">
      <c r="A4" s="9">
        <v>1</v>
      </c>
      <c r="B4" s="9" t="s">
        <v>8</v>
      </c>
      <c r="C4" s="9" t="s">
        <v>9</v>
      </c>
      <c r="D4" s="10" t="s">
        <v>10</v>
      </c>
      <c r="E4" s="9" t="s">
        <v>11</v>
      </c>
      <c r="F4" s="9">
        <v>21.8</v>
      </c>
    </row>
    <row r="5" customHeight="1" spans="1:6">
      <c r="A5" s="9">
        <v>2</v>
      </c>
      <c r="B5" s="9" t="s">
        <v>8</v>
      </c>
      <c r="C5" s="9" t="s">
        <v>9</v>
      </c>
      <c r="D5" s="10" t="s">
        <v>12</v>
      </c>
      <c r="E5" s="9" t="s">
        <v>11</v>
      </c>
      <c r="F5" s="9">
        <v>19.8</v>
      </c>
    </row>
    <row r="6" s="1" customFormat="1" customHeight="1" spans="1:6">
      <c r="A6" s="9">
        <v>3</v>
      </c>
      <c r="B6" s="9" t="s">
        <v>8</v>
      </c>
      <c r="C6" s="9" t="s">
        <v>9</v>
      </c>
      <c r="D6" s="10" t="s">
        <v>13</v>
      </c>
      <c r="E6" s="9" t="s">
        <v>11</v>
      </c>
      <c r="F6" s="9">
        <v>19.8</v>
      </c>
    </row>
    <row r="7" customHeight="1" spans="1:6">
      <c r="A7" s="9">
        <v>4</v>
      </c>
      <c r="B7" s="9" t="s">
        <v>14</v>
      </c>
      <c r="C7" s="9" t="s">
        <v>15</v>
      </c>
      <c r="D7" s="10" t="s">
        <v>16</v>
      </c>
      <c r="E7" s="9" t="s">
        <v>17</v>
      </c>
      <c r="F7" s="9">
        <v>11</v>
      </c>
    </row>
    <row r="8" customHeight="1" spans="1:6">
      <c r="A8" s="9">
        <v>5</v>
      </c>
      <c r="B8" s="9" t="s">
        <v>14</v>
      </c>
      <c r="C8" s="9" t="s">
        <v>18</v>
      </c>
      <c r="D8" s="10" t="s">
        <v>19</v>
      </c>
      <c r="E8" s="9" t="s">
        <v>17</v>
      </c>
      <c r="F8" s="9">
        <v>11</v>
      </c>
    </row>
    <row r="9" customHeight="1" spans="1:6">
      <c r="A9" s="9">
        <v>6</v>
      </c>
      <c r="B9" s="9" t="s">
        <v>14</v>
      </c>
      <c r="C9" s="9" t="s">
        <v>20</v>
      </c>
      <c r="D9" s="10" t="s">
        <v>21</v>
      </c>
      <c r="E9" s="9" t="s">
        <v>17</v>
      </c>
      <c r="F9" s="9">
        <v>11</v>
      </c>
    </row>
    <row r="10" s="1" customFormat="1" customHeight="1" spans="1:6">
      <c r="A10" s="11"/>
      <c r="B10" s="12"/>
      <c r="C10" s="12"/>
      <c r="D10" s="13"/>
      <c r="E10" s="12"/>
      <c r="F10" s="12"/>
    </row>
    <row r="11" ht="33.75" customHeight="1" spans="1:6">
      <c r="A11" s="14"/>
      <c r="B11" s="15"/>
      <c r="C11" s="15"/>
      <c r="D11" s="16"/>
      <c r="E11" s="17" t="s">
        <v>22</v>
      </c>
      <c r="F11" s="17">
        <f>SUM(F4:F10)</f>
        <v>94.4</v>
      </c>
    </row>
    <row r="12" customHeight="1" spans="1:6">
      <c r="A12" s="18" t="s">
        <v>23</v>
      </c>
      <c r="B12" s="19"/>
      <c r="C12" s="19"/>
      <c r="D12" s="19"/>
      <c r="E12" s="19"/>
      <c r="F12" s="20"/>
    </row>
    <row r="13" customHeight="1" spans="1:6">
      <c r="A13" s="21"/>
      <c r="B13" s="22"/>
      <c r="C13" s="22"/>
      <c r="D13" s="22"/>
      <c r="E13" s="22"/>
      <c r="F13" s="23"/>
    </row>
    <row r="14" customHeight="1" spans="1:6">
      <c r="A14" s="21"/>
      <c r="B14" s="22"/>
      <c r="C14" s="22"/>
      <c r="D14" s="22"/>
      <c r="E14" s="22"/>
      <c r="F14" s="23"/>
    </row>
    <row r="15" customHeight="1" spans="1:6">
      <c r="A15" s="24"/>
      <c r="B15" s="25"/>
      <c r="C15" s="25"/>
      <c r="D15" s="25"/>
      <c r="E15" s="25"/>
      <c r="F15" s="26"/>
    </row>
  </sheetData>
  <autoFilter ref="A3:F15">
    <extLst/>
  </autoFilter>
  <mergeCells count="3">
    <mergeCell ref="A1:B1"/>
    <mergeCell ref="A2:F2"/>
    <mergeCell ref="A12:F15"/>
  </mergeCells>
  <pageMargins left="0.511805555555556" right="0.313888888888889" top="0.747916666666667" bottom="0.747916666666667" header="0.313888888888889" footer="0.313888888888889"/>
  <pageSetup paperSize="9" scale="9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何华良</cp:lastModifiedBy>
  <dcterms:created xsi:type="dcterms:W3CDTF">2018-01-25T07:39:00Z</dcterms:created>
  <cp:lastPrinted>2020-03-09T02:20:00Z</cp:lastPrinted>
  <dcterms:modified xsi:type="dcterms:W3CDTF">2022-03-25T08:55:23Z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EB0F8442AF894DFEAEDA25BBE6C89B4E</vt:lpwstr>
  </property>
</Properties>
</file>