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专利转化运用" sheetId="1" r:id="rId1"/>
  </sheets>
  <calcPr calcId="144525"/>
</workbook>
</file>

<file path=xl/sharedStrings.xml><?xml version="1.0" encoding="utf-8"?>
<sst xmlns="http://schemas.openxmlformats.org/spreadsheetml/2006/main" count="289" uniqueCount="217">
  <si>
    <t>序号</t>
  </si>
  <si>
    <t>申报单位名称</t>
  </si>
  <si>
    <t>转让或许可单位</t>
  </si>
  <si>
    <t>国知局备案证明或手续合格通知书完成时间</t>
  </si>
  <si>
    <t>合同签订时间</t>
  </si>
  <si>
    <t>交易类型</t>
  </si>
  <si>
    <t>交易金额（万元）</t>
  </si>
  <si>
    <r>
      <rPr>
        <b/>
        <sz val="11"/>
        <color rgb="FFFFFFFF"/>
        <rFont val="宋体"/>
        <charset val="134"/>
      </rPr>
      <t>奖补金额（万元）备注：按照实际交易金额的</t>
    </r>
    <r>
      <rPr>
        <b/>
        <sz val="11"/>
        <color rgb="FFFFFFFF"/>
        <rFont val="Arial"/>
        <charset val="134"/>
      </rPr>
      <t>30%</t>
    </r>
    <r>
      <rPr>
        <b/>
        <sz val="11"/>
        <color rgb="FFFFFFFF"/>
        <rFont val="宋体"/>
        <charset val="134"/>
      </rPr>
      <t>补助</t>
    </r>
  </si>
  <si>
    <t>专利实施情况</t>
  </si>
  <si>
    <t>专利信息</t>
  </si>
  <si>
    <t>年度</t>
  </si>
  <si>
    <t>受让或被许可单位</t>
  </si>
  <si>
    <t>奖补金额（万元）</t>
  </si>
  <si>
    <t>专利名称</t>
  </si>
  <si>
    <t>专利号</t>
  </si>
  <si>
    <t>审核意见</t>
  </si>
  <si>
    <t>厦门市燕之屋丝浓食品有限公司</t>
  </si>
  <si>
    <t>厦门大学</t>
  </si>
  <si>
    <t>2022.8.5</t>
  </si>
  <si>
    <t>2022.4.25</t>
  </si>
  <si>
    <t>转让</t>
  </si>
  <si>
    <t>提供：立项报告、研发及生产情况、实物照片、销售合同、销售发票等</t>
  </si>
  <si>
    <t>一种以唾液酸为标志的食物营养吸收利用评价方法及应用</t>
  </si>
  <si>
    <t>ZL202011117354.6</t>
  </si>
  <si>
    <t>拟给予补贴</t>
  </si>
  <si>
    <t>厦门四信通信科技有限公司</t>
  </si>
  <si>
    <t>集美大学</t>
  </si>
  <si>
    <t>2022.8.26</t>
  </si>
  <si>
    <t>2022.5.16</t>
  </si>
  <si>
    <t>提供：立项报告、研发及生产情况、实物照片、销售合同、销售发票</t>
  </si>
  <si>
    <t>一种三角环形微带天线</t>
  </si>
  <si>
    <t>ZL201611019406.X</t>
  </si>
  <si>
    <t>厦门当盛新材料有限公司</t>
  </si>
  <si>
    <t>2022.6.8</t>
  </si>
  <si>
    <t>一种具有抗菌性聚乙烯无纺布的制备方法</t>
  </si>
  <si>
    <t>ZL202110231829.2</t>
  </si>
  <si>
    <t>厦门元之道生物科技有限公司</t>
  </si>
  <si>
    <t>福建省农业科学院农业工程技术研究所</t>
  </si>
  <si>
    <t>2022.3.11</t>
  </si>
  <si>
    <t>提供：立项报告、研发及生产情况、实物照片、销售合同（委托代工合同）、销售发票</t>
  </si>
  <si>
    <t>一株植物乳杆菌及其应用</t>
  </si>
  <si>
    <t>ZL 201910682492.X</t>
  </si>
  <si>
    <t>贤亿（厦门）智能科技有限公司</t>
  </si>
  <si>
    <t>长沙理工大学</t>
  </si>
  <si>
    <t>2022.3.1</t>
  </si>
  <si>
    <t>提供：立项情况、研发及生产情况、实物照片、企业实施情况</t>
  </si>
  <si>
    <t>一种用于复杂型面构件水浸超声自动检测的探头架</t>
  </si>
  <si>
    <t>ZL201310250547.2</t>
  </si>
  <si>
    <t>国环（厦门）检测研究院有限公司</t>
  </si>
  <si>
    <t>2022.10.27</t>
  </si>
  <si>
    <t>2022.7.29</t>
  </si>
  <si>
    <t xml:space="preserve">提供：立项情况（项目开发计划）、研发及生产情况（方案设计）、具体实施项目合同、技术运用取得的收益票据
</t>
  </si>
  <si>
    <t>一种轨道颗粒阻尼减振扣件</t>
  </si>
  <si>
    <t>2021205047813</t>
  </si>
  <si>
    <t>2022.10.17</t>
  </si>
  <si>
    <t>一种基于多层复合阻尼的浮置道床减振方法和减振装置</t>
  </si>
  <si>
    <t>2021102556943</t>
  </si>
  <si>
    <t>2022.10.24</t>
  </si>
  <si>
    <t>一种基于粒子阻尼器的浮置道床减振方法和减振装置</t>
  </si>
  <si>
    <t>202110255701X</t>
  </si>
  <si>
    <t>2022.10.21</t>
  </si>
  <si>
    <t>一种基于颗粒阻尼的减振方法和减振轨枕</t>
  </si>
  <si>
    <t>202110256896X</t>
  </si>
  <si>
    <t>2022.10.25</t>
  </si>
  <si>
    <t>一种基于粒子阻尼器的浮置道床减振装置</t>
  </si>
  <si>
    <t>2021205021230</t>
  </si>
  <si>
    <t>2022.10.20</t>
  </si>
  <si>
    <t>一种基于颗粒阻尼的声子晶体的减振轨道</t>
  </si>
  <si>
    <t>2021205022110</t>
  </si>
  <si>
    <t>2022.10.18</t>
  </si>
  <si>
    <t>一种基于多层复合阻尼的浮置道床减振装置</t>
  </si>
  <si>
    <t>202120502284X</t>
  </si>
  <si>
    <t>一种基于颗粒阻尼的减振轨枕</t>
  </si>
  <si>
    <t>2021205024510</t>
  </si>
  <si>
    <t>一种粒子阻尼的壁板</t>
  </si>
  <si>
    <t>2021218891754</t>
  </si>
  <si>
    <t>厦门钏岂工业科技有限公司</t>
  </si>
  <si>
    <t>华侨大学</t>
  </si>
  <si>
    <t>2022.5.27</t>
  </si>
  <si>
    <t>2022.4.14</t>
  </si>
  <si>
    <t>提供：立项报告、研发及生产情况、处于研发阶段无生产销售证明</t>
  </si>
  <si>
    <t>一种高压脉冲电场偶联生物酶解制备茶皂素的方法</t>
  </si>
  <si>
    <t>ZL201810331977.X</t>
  </si>
  <si>
    <t>2022.6.7</t>
  </si>
  <si>
    <t>一种模拟移动床色谱法分离纯化朝鲜蓟中洋蓟酸和绿原酸的方法</t>
  </si>
  <si>
    <t>ZL201810367592.9</t>
  </si>
  <si>
    <t>厦门科易网科技有限公司</t>
  </si>
  <si>
    <t>深圳大学</t>
  </si>
  <si>
    <t>2022.11.3</t>
  </si>
  <si>
    <t>2022.10.9</t>
  </si>
  <si>
    <t>提供：专利立项情况、研发及生产情况（合一起）、技术运用的协议、银行单据</t>
  </si>
  <si>
    <t>基于关键资源和数据预处理的资源调度方法及识别系统</t>
  </si>
  <si>
    <t>ZL201610169538.4</t>
  </si>
  <si>
    <t>福建优益佳食品科技有限公司</t>
  </si>
  <si>
    <t>2022.7.1</t>
  </si>
  <si>
    <t>2022.5.10</t>
  </si>
  <si>
    <t xml:space="preserve">提供：研发及生产情况、暂未实现销售说明
</t>
  </si>
  <si>
    <t>一种低温酶解牡蛎肉制备低糖低盐牡蛎肽的方法</t>
  </si>
  <si>
    <t>ZL201610817228.9</t>
  </si>
  <si>
    <t>2022.7.5</t>
  </si>
  <si>
    <t>提供：产品研发立项报告、研发及生产情况、产品代加工合同、实物相片、购销合作协议、销售发票。</t>
  </si>
  <si>
    <t>一种利用牡蛎和杂色蛤蒸煮液制备海鲜调味粉的方法</t>
  </si>
  <si>
    <t>ZL201510779103.7</t>
  </si>
  <si>
    <t>厦门优摩汽车科技有限公司</t>
  </si>
  <si>
    <t>厦门理工学院</t>
  </si>
  <si>
    <t>2021.12.14</t>
  </si>
  <si>
    <t xml:space="preserve">提供：立项情况、研发及生产情况、实物照片
</t>
  </si>
  <si>
    <t>一种螺母清洁分类装置及方法</t>
  </si>
  <si>
    <t>ZL201510811587.9</t>
  </si>
  <si>
    <t>2022.5.5</t>
  </si>
  <si>
    <t>2021.10.20</t>
  </si>
  <si>
    <t>一种零泄漏安全卸碱装置及其方法</t>
  </si>
  <si>
    <t>ZL201510406367.8</t>
  </si>
  <si>
    <t>厦门市德道优升教育服务有限公司</t>
  </si>
  <si>
    <t>2022.11.30</t>
  </si>
  <si>
    <t>提供：立项情况、应用证明，专利技术已运用到该公司的小程序上（公司出具说明材料）</t>
  </si>
  <si>
    <r>
      <rPr>
        <sz val="11"/>
        <color theme="1"/>
        <rFont val="宋体"/>
        <charset val="134"/>
      </rPr>
      <t>基于卷积神经网络算法的</t>
    </r>
    <r>
      <rPr>
        <sz val="11"/>
        <color theme="1"/>
        <rFont val="Arial"/>
        <charset val="134"/>
      </rPr>
      <t>SQL</t>
    </r>
    <r>
      <rPr>
        <sz val="11"/>
        <color theme="1"/>
        <rFont val="宋体"/>
        <charset val="134"/>
      </rPr>
      <t>注入检测方法</t>
    </r>
  </si>
  <si>
    <t>ZL201810994219.6</t>
  </si>
  <si>
    <t>厦门园对数科技有限公司</t>
  </si>
  <si>
    <t>福建工程学院</t>
  </si>
  <si>
    <t>2022.01.19</t>
  </si>
  <si>
    <t>2021.12.28</t>
  </si>
  <si>
    <t>提供：研发立项报告、产品实物相片、采购合同及销售票据等</t>
  </si>
  <si>
    <t>锥度铣刀的七轴自动加工方法</t>
  </si>
  <si>
    <t>ZL201410206769.9</t>
  </si>
  <si>
    <t>厦门市爱维达电子有限公司</t>
  </si>
  <si>
    <t>2022.04.26</t>
  </si>
  <si>
    <t>2022.1.11</t>
  </si>
  <si>
    <t>提供：专利实施转化情况、产品设计开发建议书及项目进度跟踪、产品实物相片、每周产品生产计划表、产品购销合同及销售票据等</t>
  </si>
  <si>
    <t>基于有源负电容的等效零阻抗抑制二次纹波电流的方法</t>
  </si>
  <si>
    <t>ZL202010837680.8</t>
  </si>
  <si>
    <t>厦门市波生生物技术有限公司</t>
  </si>
  <si>
    <t xml:space="preserve">2022.10.10 </t>
  </si>
  <si>
    <t>2022.03.28</t>
  </si>
  <si>
    <t>提供：产品项目建议书、样品实物相片，完成实验阶段的测试。</t>
  </si>
  <si>
    <t>一种拟穴青蟹致敏蛋白的编码基因及其应用</t>
  </si>
  <si>
    <t>ZL201910816345.7</t>
  </si>
  <si>
    <t>厦门公能知善科技有限公司</t>
  </si>
  <si>
    <t>2022.11.23</t>
  </si>
  <si>
    <t>2022.7.27</t>
  </si>
  <si>
    <t>提供:项目可行性报告、实物照片、销售合同及银行票据</t>
  </si>
  <si>
    <t>竹笋加工剩余物汁液的加工方法</t>
  </si>
  <si>
    <t>ZL201911084946.X</t>
  </si>
  <si>
    <t>金派得（厦门）生物科技有限公司</t>
  </si>
  <si>
    <t>西安医学院</t>
  </si>
  <si>
    <t>2022.9.5</t>
  </si>
  <si>
    <t>2022.6.6</t>
  </si>
  <si>
    <t xml:space="preserve">提供：立项报告、专利实施情况说明
</t>
  </si>
  <si>
    <t>一种分子生物学样本磨粉装置</t>
  </si>
  <si>
    <t>ZL202122232934.6</t>
  </si>
  <si>
    <t>2022.12.26</t>
  </si>
  <si>
    <t>2022.9.25</t>
  </si>
  <si>
    <t>一种生物化学实验器材清洗设备</t>
  </si>
  <si>
    <t>ZL202120087429.4</t>
  </si>
  <si>
    <t>龙骧鑫睿（厦门）科技有限公司</t>
  </si>
  <si>
    <t>福建农林大学</t>
  </si>
  <si>
    <t>2022.12.22</t>
  </si>
  <si>
    <t>2022.8.22</t>
  </si>
  <si>
    <t>提供：专利技术研发的立项情况、专利产品的研发及生产情况、实物照片、专利产品销售合同、专利产品交易费用银行票据</t>
  </si>
  <si>
    <t>一种低温漂、搞精度的带隙基准点压源</t>
  </si>
  <si>
    <t>ZL20221105202353</t>
  </si>
  <si>
    <r>
      <rPr>
        <sz val="11"/>
        <color theme="1"/>
        <rFont val="宋体"/>
        <charset val="134"/>
      </rPr>
      <t>厦门石之锐材料科技有限公司</t>
    </r>
    <r>
      <rPr>
        <sz val="11"/>
        <color theme="1"/>
        <rFont val="Arial"/>
        <charset val="134"/>
      </rPr>
      <t xml:space="preserve"> </t>
    </r>
  </si>
  <si>
    <t>2022.12.15</t>
  </si>
  <si>
    <r>
      <rPr>
        <sz val="11"/>
        <color theme="1"/>
        <rFont val="宋体"/>
        <charset val="134"/>
      </rPr>
      <t>一种含</t>
    </r>
    <r>
      <rPr>
        <sz val="11"/>
        <color theme="1"/>
        <rFont val="Arial"/>
        <charset val="134"/>
      </rPr>
      <t>Cr</t>
    </r>
    <r>
      <rPr>
        <sz val="11"/>
        <color theme="1"/>
        <rFont val="宋体"/>
        <charset val="134"/>
      </rPr>
      <t>的低温钎焊金刚石及其钎料合金</t>
    </r>
  </si>
  <si>
    <t>ZL201810770105.3</t>
  </si>
  <si>
    <t>2022.12.14</t>
  </si>
  <si>
    <t>钎焊单层金刚石磨头布料工艺的制备装置</t>
  </si>
  <si>
    <t>ZL201821102665.3</t>
  </si>
  <si>
    <t>以碳化钨为基体的金刚石磨头及其钎焊方法</t>
  </si>
  <si>
    <t>ZL201810179125.3</t>
  </si>
  <si>
    <t>厦门锋唯建筑装饰设计有限公司</t>
  </si>
  <si>
    <t>2022.03.31</t>
  </si>
  <si>
    <t>2021.12.12</t>
  </si>
  <si>
    <t>仅提供一张专利实施情况说明</t>
  </si>
  <si>
    <t>一种改性壳灰砂浆及其制备方法</t>
  </si>
  <si>
    <t>ZL202010687372.1</t>
  </si>
  <si>
    <t>专利转化实施佐证情况不符合要求，不予补贴。</t>
  </si>
  <si>
    <t>精位大辰数字科技（厦门）有限公司</t>
  </si>
  <si>
    <t>2022.05.17</t>
  </si>
  <si>
    <t>2022.4.27</t>
  </si>
  <si>
    <t xml:space="preserve">仅提供一张专利实施情况说明
</t>
  </si>
  <si>
    <t>一种硬实时系统资源受限偶发任务能耗优化调度方法</t>
  </si>
  <si>
    <t>ZL201610816506.9</t>
  </si>
  <si>
    <t>专利转化实施佐证材料不符合要求，不予补贴。</t>
  </si>
  <si>
    <t>厦门莱富泰克生物检测有限公司</t>
  </si>
  <si>
    <t>2022.6.9</t>
  </si>
  <si>
    <t>2021.10.29</t>
  </si>
  <si>
    <t xml:space="preserve">仅提供一张专利技术应用证明
</t>
  </si>
  <si>
    <t>一种二维液相色谱装置</t>
  </si>
  <si>
    <t>ZL201210024959.X</t>
  </si>
  <si>
    <t>取得的国家局手续合格通知书上显示，企业转让的专利技术非从高等院校、科研院所获取，不符合申报条件要求，不予补贴。</t>
  </si>
  <si>
    <t>一种天然产物的分离方法</t>
  </si>
  <si>
    <t>ZL201210022094.3</t>
  </si>
  <si>
    <t>厦门艾美森新材料科技股份公司</t>
  </si>
  <si>
    <t>2023.1.5</t>
  </si>
  <si>
    <r>
      <rPr>
        <sz val="11"/>
        <color rgb="FFFF0000"/>
        <rFont val="宋体"/>
        <charset val="134"/>
      </rPr>
      <t>提供：立项情况、研发和生产情况、实物照片、专利产品销售合同、交易费用单据</t>
    </r>
    <r>
      <rPr>
        <sz val="11"/>
        <color rgb="FFFF0000"/>
        <rFont val="Arial"/>
        <charset val="134"/>
      </rPr>
      <t xml:space="preserve"> </t>
    </r>
  </si>
  <si>
    <t>一种高阻隔性增韧聚乳酸薄膜及其制备方法</t>
  </si>
  <si>
    <t>ZL201710578905.0</t>
  </si>
  <si>
    <t>国家局手续合格通知书显示发文时间为2023年01年05日，不在本次申报时间范围内，不予补贴。</t>
  </si>
  <si>
    <t>一种聚乳酸抗菌薄膜机制制备方法</t>
  </si>
  <si>
    <t>ZL201711175637.4</t>
  </si>
  <si>
    <r>
      <rPr>
        <sz val="11"/>
        <color rgb="FFFF0000"/>
        <rFont val="宋体"/>
        <charset val="134"/>
      </rPr>
      <t>一种聚乳酸</t>
    </r>
    <r>
      <rPr>
        <sz val="11"/>
        <color rgb="FFFF0000"/>
        <rFont val="Arial"/>
        <charset val="134"/>
      </rPr>
      <t>-</t>
    </r>
    <r>
      <rPr>
        <sz val="11"/>
        <color rgb="FFFF0000"/>
        <rFont val="宋体"/>
        <charset val="134"/>
      </rPr>
      <t>聚吡咯</t>
    </r>
    <r>
      <rPr>
        <sz val="11"/>
        <color rgb="FFFF0000"/>
        <rFont val="Arial"/>
        <charset val="134"/>
      </rPr>
      <t>/</t>
    </r>
    <r>
      <rPr>
        <sz val="11"/>
        <color rgb="FFFF0000"/>
        <rFont val="宋体"/>
        <charset val="134"/>
      </rPr>
      <t>银复合抗菌薄膜及其制备方法</t>
    </r>
  </si>
  <si>
    <t>ZL201811231183.2</t>
  </si>
  <si>
    <t>厦门金汇峰新型包装材料股份有限公司</t>
  </si>
  <si>
    <t>一种利用多元醇分离乙酸乙酯和甲基环己烷混合物的萃取精馏方法（申请号：202210747433.8）</t>
  </si>
  <si>
    <t>专利处于申请阶段，不符合申报条件要求，不予补助。</t>
  </si>
  <si>
    <t>一种利用多元醇分离乙酸正丙酯和甲基环己烷混合物的萃取精馏方法（申请号：202210747432.3）</t>
  </si>
  <si>
    <t>厦门金诺花科学仪器有限公司</t>
  </si>
  <si>
    <t>中国科学院大连化学物理研究所</t>
  </si>
  <si>
    <t>未取得国家局转让手续合格通知书</t>
  </si>
  <si>
    <t>10.0</t>
  </si>
  <si>
    <t>提供：研发立项、研发成果报告书、样品照片</t>
  </si>
  <si>
    <t>一种同向双通道发行时间质谱仪（俄罗斯）</t>
  </si>
  <si>
    <r>
      <rPr>
        <sz val="11"/>
        <color rgb="FFFF0000"/>
        <rFont val="Arial"/>
        <charset val="134"/>
      </rPr>
      <t>2014146381/07</t>
    </r>
    <r>
      <rPr>
        <sz val="11"/>
        <color rgb="FFFF0000"/>
        <rFont val="宋体"/>
        <charset val="134"/>
      </rPr>
      <t>（</t>
    </r>
    <r>
      <rPr>
        <sz val="11"/>
        <color rgb="FFFF0000"/>
        <rFont val="Arial"/>
        <charset val="134"/>
      </rPr>
      <t>074696</t>
    </r>
    <r>
      <rPr>
        <sz val="11"/>
        <color rgb="FFFF0000"/>
        <rFont val="宋体"/>
        <charset val="134"/>
      </rPr>
      <t>）</t>
    </r>
  </si>
  <si>
    <t>未取得国家局专利转让手续合格通知书，不予补贴。</t>
  </si>
  <si>
    <t>专利实际转让总金额（万）</t>
  </si>
  <si>
    <t>拟补贴金额（万）</t>
  </si>
</sst>
</file>

<file path=xl/styles.xml><?xml version="1.0" encoding="utf-8"?>
<styleSheet xmlns="http://schemas.openxmlformats.org/spreadsheetml/2006/main">
  <numFmts count="6">
    <numFmt numFmtId="176" formatCode="0.000_ "/>
    <numFmt numFmtId="42" formatCode="_ &quot;￥&quot;* #,##0_ ;_ &quot;￥&quot;* \-#,##0_ ;_ &quot;￥&quot;* &quot;-&quot;_ ;_ @_ "/>
    <numFmt numFmtId="177" formatCode="0.00_ "/>
    <numFmt numFmtId="43" formatCode="_ * #,##0.00_ ;_ * \-#,##0.00_ ;_ * &quot;-&quot;??_ ;_ @_ "/>
    <numFmt numFmtId="41" formatCode="_ * #,##0_ ;_ * \-#,##0_ ;_ * &quot;-&quot;_ ;_ @_ "/>
    <numFmt numFmtId="44" formatCode="_ &quot;￥&quot;* #,##0.00_ ;_ &quot;￥&quot;* \-#,##0.00_ ;_ &quot;￥&quot;* &quot;-&quot;??_ ;_ @_ "/>
  </numFmts>
  <fonts count="36">
    <font>
      <sz val="11"/>
      <color indexed="8"/>
      <name val="宋体"/>
      <charset val="134"/>
      <scheme val="minor"/>
    </font>
    <font>
      <sz val="10"/>
      <color indexed="8"/>
      <name val="宋体"/>
      <charset val="134"/>
      <scheme val="minor"/>
    </font>
    <font>
      <sz val="10"/>
      <color indexed="8"/>
      <name val="Arial"/>
      <charset val="134"/>
    </font>
    <font>
      <b/>
      <sz val="11"/>
      <color rgb="FFFFFFFF"/>
      <name val="宋体"/>
      <charset val="134"/>
    </font>
    <font>
      <b/>
      <sz val="11"/>
      <color indexed="9"/>
      <name val="宋体"/>
      <charset val="134"/>
    </font>
    <font>
      <sz val="11"/>
      <color theme="1"/>
      <name val="Arial"/>
      <charset val="134"/>
    </font>
    <font>
      <sz val="11"/>
      <color theme="1"/>
      <name val="宋体"/>
      <charset val="134"/>
    </font>
    <font>
      <sz val="11"/>
      <color theme="1"/>
      <name val="宋体"/>
      <charset val="134"/>
      <scheme val="minor"/>
    </font>
    <font>
      <sz val="11"/>
      <color rgb="FFFF0000"/>
      <name val="Arial"/>
      <charset val="134"/>
    </font>
    <font>
      <sz val="11"/>
      <color rgb="FFFF0000"/>
      <name val="宋体"/>
      <charset val="134"/>
    </font>
    <font>
      <sz val="11"/>
      <color rgb="FF000000"/>
      <name val="宋体"/>
      <charset val="134"/>
    </font>
    <font>
      <sz val="11"/>
      <color indexed="8"/>
      <name val="Arial"/>
      <charset val="134"/>
    </font>
    <font>
      <b/>
      <sz val="12"/>
      <color indexed="8"/>
      <name val="Arial"/>
      <charset val="134"/>
    </font>
    <font>
      <b/>
      <sz val="11"/>
      <color indexed="9"/>
      <name val="Arial"/>
      <charset val="134"/>
    </font>
    <font>
      <sz val="11"/>
      <color rgb="FFFF0000"/>
      <name val="宋体"/>
      <charset val="134"/>
      <scheme val="minor"/>
    </font>
    <font>
      <sz val="10"/>
      <color rgb="FFFF0000"/>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i/>
      <sz val="11"/>
      <color rgb="FF7F7F7F"/>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
      <u/>
      <sz val="11"/>
      <color rgb="FF800080"/>
      <name val="宋体"/>
      <charset val="0"/>
      <scheme val="minor"/>
    </font>
    <font>
      <u/>
      <sz val="11"/>
      <color rgb="FF0000FF"/>
      <name val="宋体"/>
      <charset val="0"/>
      <scheme val="minor"/>
    </font>
    <font>
      <b/>
      <sz val="11"/>
      <color rgb="FFFA7D00"/>
      <name val="宋体"/>
      <charset val="0"/>
      <scheme val="minor"/>
    </font>
    <font>
      <b/>
      <sz val="11"/>
      <color rgb="FFFFFFFF"/>
      <name val="Arial"/>
      <charset val="134"/>
    </font>
  </fonts>
  <fills count="35">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rgb="FFFFC7CE"/>
        <bgColor indexed="64"/>
      </patternFill>
    </fill>
    <fill>
      <patternFill patternType="solid">
        <fgColor rgb="FFFFFFCC"/>
        <bgColor indexed="64"/>
      </patternFill>
    </fill>
    <fill>
      <patternFill patternType="solid">
        <fgColor rgb="FFA5A5A5"/>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6" tint="0.399975585192419"/>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
      <left style="thin">
        <color indexed="23"/>
      </left>
      <right style="thin">
        <color indexed="23"/>
      </right>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7" fillId="22"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6" fillId="27"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7" fillId="16"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17" fillId="20"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16" fillId="15"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29" fillId="30" borderId="14" applyNumberFormat="false" applyAlignment="false" applyProtection="false">
      <alignment vertical="center"/>
    </xf>
    <xf numFmtId="0" fontId="30" fillId="0" borderId="9" applyNumberFormat="false" applyFill="false" applyAlignment="false" applyProtection="false">
      <alignment vertical="center"/>
    </xf>
    <xf numFmtId="0" fontId="27" fillId="26" borderId="12" applyNumberFormat="false" applyAlignment="false" applyProtection="false">
      <alignment vertical="center"/>
    </xf>
    <xf numFmtId="0" fontId="33" fillId="0" borderId="0" applyNumberFormat="false" applyFill="false" applyBorder="false" applyAlignment="false" applyProtection="false">
      <alignment vertical="center"/>
    </xf>
    <xf numFmtId="0" fontId="31" fillId="31" borderId="15" applyNumberFormat="false" applyAlignment="false" applyProtection="false">
      <alignment vertical="center"/>
    </xf>
    <xf numFmtId="0" fontId="16" fillId="32" borderId="0" applyNumberFormat="false" applyBorder="false" applyAlignment="false" applyProtection="false">
      <alignment vertical="center"/>
    </xf>
    <xf numFmtId="0" fontId="16" fillId="33" borderId="0" applyNumberFormat="false" applyBorder="false" applyAlignment="false" applyProtection="false">
      <alignment vertical="center"/>
    </xf>
    <xf numFmtId="42" fontId="7" fillId="0" borderId="0" applyFont="false" applyFill="false" applyBorder="false" applyAlignment="false" applyProtection="false">
      <alignment vertical="center"/>
    </xf>
    <xf numFmtId="0" fontId="20" fillId="0" borderId="10"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34" fillId="31" borderId="12" applyNumberFormat="false" applyAlignment="false" applyProtection="false">
      <alignment vertical="center"/>
    </xf>
    <xf numFmtId="0" fontId="17" fillId="13" borderId="0" applyNumberFormat="false" applyBorder="false" applyAlignment="false" applyProtection="false">
      <alignment vertical="center"/>
    </xf>
    <xf numFmtId="41" fontId="7" fillId="0" borderId="0" applyFont="false" applyFill="false" applyBorder="false" applyAlignment="false" applyProtection="false">
      <alignment vertical="center"/>
    </xf>
    <xf numFmtId="0" fontId="17" fillId="34" borderId="0" applyNumberFormat="false" applyBorder="false" applyAlignment="false" applyProtection="false">
      <alignment vertical="center"/>
    </xf>
    <xf numFmtId="0" fontId="7" fillId="29" borderId="13" applyNumberFormat="false" applyFont="false" applyAlignment="false" applyProtection="false">
      <alignment vertical="center"/>
    </xf>
    <xf numFmtId="0" fontId="22" fillId="11" borderId="0" applyNumberFormat="false" applyBorder="false" applyAlignment="false" applyProtection="false">
      <alignment vertical="center"/>
    </xf>
    <xf numFmtId="44" fontId="7" fillId="0" borderId="0" applyFont="false" applyFill="false" applyBorder="false" applyAlignment="false" applyProtection="false">
      <alignment vertical="center"/>
    </xf>
    <xf numFmtId="43" fontId="7" fillId="0" borderId="0" applyFont="false" applyFill="false" applyBorder="false" applyAlignment="false" applyProtection="false">
      <alignment vertical="center"/>
    </xf>
    <xf numFmtId="0" fontId="21" fillId="0" borderId="9"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9" fontId="7" fillId="0" borderId="0" applyFont="false" applyFill="false" applyBorder="false" applyAlignment="false" applyProtection="false">
      <alignment vertical="center"/>
    </xf>
    <xf numFmtId="0" fontId="24" fillId="0" borderId="11" applyNumberFormat="false" applyFill="false" applyAlignment="false" applyProtection="false">
      <alignment vertical="center"/>
    </xf>
    <xf numFmtId="0" fontId="16" fillId="10"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7" fillId="18" borderId="0" applyNumberFormat="false" applyBorder="false" applyAlignment="false" applyProtection="false">
      <alignment vertical="center"/>
    </xf>
    <xf numFmtId="0" fontId="19" fillId="0" borderId="8" applyNumberFormat="false" applyFill="false" applyAlignment="false" applyProtection="false">
      <alignment vertical="center"/>
    </xf>
    <xf numFmtId="0" fontId="17" fillId="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8" fillId="6" borderId="0" applyNumberFormat="false" applyBorder="false" applyAlignment="false" applyProtection="false">
      <alignment vertical="center"/>
    </xf>
    <xf numFmtId="0" fontId="17" fillId="5"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0" fontId="16" fillId="4" borderId="0" applyNumberFormat="false" applyBorder="false" applyAlignment="false" applyProtection="false">
      <alignment vertical="center"/>
    </xf>
  </cellStyleXfs>
  <cellXfs count="108">
    <xf numFmtId="0" fontId="0" fillId="0" borderId="0" xfId="0" applyFont="true">
      <alignment vertical="center"/>
    </xf>
    <xf numFmtId="0" fontId="1" fillId="0" borderId="0" xfId="0" applyFont="true">
      <alignment vertical="center"/>
    </xf>
    <xf numFmtId="0" fontId="1" fillId="0" borderId="0" xfId="0" applyFont="true" applyAlignment="true">
      <alignment vertical="center" wrapText="true"/>
    </xf>
    <xf numFmtId="0" fontId="2" fillId="2" borderId="1" xfId="0" applyFont="true" applyFill="true" applyBorder="true" applyAlignment="true">
      <alignment horizontal="center" vertical="center"/>
    </xf>
    <xf numFmtId="177" fontId="2" fillId="2" borderId="1" xfId="0" applyNumberFormat="true" applyFont="true" applyFill="true" applyBorder="true" applyAlignment="true">
      <alignment horizontal="center" vertical="center"/>
    </xf>
    <xf numFmtId="176" fontId="2" fillId="2" borderId="1" xfId="0" applyNumberFormat="true" applyFont="true" applyFill="true" applyBorder="true" applyAlignment="true">
      <alignment horizontal="center" vertical="center"/>
    </xf>
    <xf numFmtId="0" fontId="2" fillId="2" borderId="1" xfId="0" applyFont="true" applyFill="true" applyBorder="true" applyAlignment="true">
      <alignment horizontal="left" vertical="center"/>
    </xf>
    <xf numFmtId="0" fontId="0" fillId="0" borderId="0" xfId="0" applyFont="true" applyAlignment="true">
      <alignment vertical="center" wrapText="true"/>
    </xf>
    <xf numFmtId="0" fontId="3" fillId="3" borderId="1" xfId="0" applyFont="true" applyFill="true" applyBorder="true" applyAlignment="true">
      <alignment horizontal="center" vertical="center"/>
    </xf>
    <xf numFmtId="0" fontId="4" fillId="3" borderId="1" xfId="0" applyFont="true" applyFill="true" applyBorder="true" applyAlignment="true">
      <alignment horizontal="center" vertical="center" wrapText="true"/>
    </xf>
    <xf numFmtId="0" fontId="3" fillId="3" borderId="1" xfId="0" applyFont="true" applyFill="true" applyBorder="true" applyAlignment="true">
      <alignment horizontal="center" vertical="center" wrapText="true"/>
    </xf>
    <xf numFmtId="0" fontId="4" fillId="3" borderId="1" xfId="0" applyFont="true" applyFill="true" applyBorder="true" applyAlignment="true">
      <alignment horizontal="center" vertical="center"/>
    </xf>
    <xf numFmtId="0" fontId="5" fillId="2" borderId="1" xfId="0" applyFont="true" applyFill="true" applyBorder="true" applyAlignment="true">
      <alignment horizontal="center" vertical="center"/>
    </xf>
    <xf numFmtId="0" fontId="6" fillId="2" borderId="1" xfId="0"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5" fillId="2" borderId="2" xfId="0" applyFont="true" applyFill="true" applyBorder="true" applyAlignment="true">
      <alignment horizontal="center" vertical="center"/>
    </xf>
    <xf numFmtId="0" fontId="6" fillId="2" borderId="2" xfId="0" applyFont="true" applyFill="true" applyBorder="true" applyAlignment="true">
      <alignment horizontal="center" vertical="center" wrapText="true"/>
    </xf>
    <xf numFmtId="0" fontId="5" fillId="2" borderId="3" xfId="0" applyFont="true" applyFill="true" applyBorder="true" applyAlignment="true">
      <alignment horizontal="center" vertical="center"/>
    </xf>
    <xf numFmtId="0" fontId="5" fillId="2" borderId="3" xfId="0" applyFont="true" applyFill="true" applyBorder="true" applyAlignment="true">
      <alignment horizontal="center" vertical="center" wrapText="true"/>
    </xf>
    <xf numFmtId="0" fontId="6" fillId="2" borderId="1" xfId="0" applyFont="true" applyFill="true" applyBorder="true" applyAlignment="true">
      <alignment horizontal="center" vertical="center"/>
    </xf>
    <xf numFmtId="0" fontId="7" fillId="0" borderId="3" xfId="0" applyFont="true" applyBorder="true" applyAlignment="true">
      <alignment horizontal="center" vertical="center"/>
    </xf>
    <xf numFmtId="0" fontId="7" fillId="0" borderId="3" xfId="0" applyFont="true" applyBorder="true" applyAlignment="true">
      <alignment horizontal="center" vertical="center" wrapText="true"/>
    </xf>
    <xf numFmtId="0" fontId="5" fillId="2" borderId="2" xfId="0" applyFont="true" applyFill="true" applyBorder="true" applyAlignment="true">
      <alignment horizontal="center" vertical="center" wrapText="true"/>
    </xf>
    <xf numFmtId="0" fontId="6" fillId="2" borderId="3" xfId="0" applyFont="true" applyFill="true" applyBorder="true" applyAlignment="true">
      <alignment horizontal="center" vertical="center" wrapText="true"/>
    </xf>
    <xf numFmtId="0" fontId="5" fillId="2" borderId="4" xfId="0" applyFont="true" applyFill="true" applyBorder="true" applyAlignment="true">
      <alignment horizontal="center" vertical="center" wrapText="true"/>
    </xf>
    <xf numFmtId="0" fontId="8" fillId="2" borderId="1" xfId="0" applyFont="true" applyFill="true" applyBorder="true" applyAlignment="true">
      <alignment horizontal="center" vertical="center"/>
    </xf>
    <xf numFmtId="0" fontId="9" fillId="2" borderId="1" xfId="0" applyFont="true" applyFill="true" applyBorder="true" applyAlignment="true">
      <alignment horizontal="center" vertical="center" wrapText="true"/>
    </xf>
    <xf numFmtId="0" fontId="9" fillId="2" borderId="1" xfId="0" applyFont="true" applyFill="true" applyBorder="true" applyAlignment="true">
      <alignment horizontal="center" vertical="center"/>
    </xf>
    <xf numFmtId="0" fontId="8" fillId="2" borderId="2" xfId="0" applyFont="true" applyFill="true" applyBorder="true" applyAlignment="true">
      <alignment horizontal="center" vertical="center" wrapText="true"/>
    </xf>
    <xf numFmtId="0" fontId="9" fillId="2" borderId="2" xfId="0" applyFont="true" applyFill="true" applyBorder="true" applyAlignment="true">
      <alignment horizontal="center" vertical="center" wrapText="true"/>
    </xf>
    <xf numFmtId="0" fontId="8" fillId="2" borderId="3" xfId="0" applyFont="true" applyFill="true" applyBorder="true" applyAlignment="true">
      <alignment horizontal="center" vertical="center" wrapText="true"/>
    </xf>
    <xf numFmtId="0" fontId="9" fillId="2" borderId="3" xfId="0" applyFont="true" applyFill="true" applyBorder="true" applyAlignment="true">
      <alignment horizontal="center" vertical="center" wrapText="true"/>
    </xf>
    <xf numFmtId="0" fontId="8" fillId="2" borderId="4" xfId="0" applyFont="true" applyFill="true" applyBorder="true" applyAlignment="true">
      <alignment horizontal="center" vertical="center" wrapText="true"/>
    </xf>
    <xf numFmtId="0" fontId="9" fillId="2" borderId="4" xfId="0" applyFont="true" applyFill="true" applyBorder="true" applyAlignment="true">
      <alignment horizontal="center" vertical="center" wrapText="true"/>
    </xf>
    <xf numFmtId="0" fontId="8" fillId="2" borderId="1" xfId="0" applyFont="true" applyFill="true" applyBorder="true" applyAlignment="true">
      <alignment horizontal="center" vertical="center" wrapText="true"/>
    </xf>
    <xf numFmtId="0" fontId="8" fillId="2" borderId="2" xfId="0" applyFont="true" applyFill="true" applyBorder="true" applyAlignment="true">
      <alignment horizontal="center" vertical="center"/>
    </xf>
    <xf numFmtId="0" fontId="8" fillId="2" borderId="3" xfId="0" applyFont="true" applyFill="true" applyBorder="true" applyAlignment="true">
      <alignment horizontal="center" vertical="center"/>
    </xf>
    <xf numFmtId="0" fontId="10" fillId="2" borderId="5" xfId="0" applyFont="true" applyFill="true" applyBorder="true" applyAlignment="true">
      <alignment horizontal="center" vertical="center"/>
    </xf>
    <xf numFmtId="0" fontId="11" fillId="2" borderId="6" xfId="0" applyFont="true" applyFill="true" applyBorder="true" applyAlignment="true">
      <alignment horizontal="center" vertical="center"/>
    </xf>
    <xf numFmtId="0" fontId="11" fillId="2" borderId="7" xfId="0" applyFont="true" applyFill="true" applyBorder="true" applyAlignment="true">
      <alignment horizontal="center" vertical="center"/>
    </xf>
    <xf numFmtId="0" fontId="3" fillId="3" borderId="2" xfId="0" applyFont="true" applyFill="true" applyBorder="true" applyAlignment="true">
      <alignment horizontal="center" vertical="center" wrapText="true"/>
    </xf>
    <xf numFmtId="177" fontId="4" fillId="3" borderId="1" xfId="0" applyNumberFormat="true" applyFont="true" applyFill="true" applyBorder="true" applyAlignment="true">
      <alignment horizontal="center" vertical="center" wrapText="true"/>
    </xf>
    <xf numFmtId="176" fontId="3" fillId="3" borderId="1" xfId="0" applyNumberFormat="true" applyFont="true" applyFill="true" applyBorder="true" applyAlignment="true">
      <alignment horizontal="center" vertical="center" wrapText="true"/>
    </xf>
    <xf numFmtId="0" fontId="3" fillId="3" borderId="3" xfId="0" applyFont="true" applyFill="true" applyBorder="true" applyAlignment="true">
      <alignment horizontal="center" vertical="center" wrapText="true"/>
    </xf>
    <xf numFmtId="176" fontId="4" fillId="3" borderId="1" xfId="0" applyNumberFormat="true" applyFont="true" applyFill="true" applyBorder="true" applyAlignment="true">
      <alignment horizontal="center" vertical="center" wrapText="true"/>
    </xf>
    <xf numFmtId="177" fontId="6" fillId="2" borderId="1" xfId="0" applyNumberFormat="true" applyFont="true" applyFill="true" applyBorder="true" applyAlignment="true">
      <alignment horizontal="center" vertical="center" wrapText="true"/>
    </xf>
    <xf numFmtId="176" fontId="6" fillId="2" borderId="1" xfId="0" applyNumberFormat="true" applyFont="true" applyFill="true" applyBorder="true" applyAlignment="true">
      <alignment horizontal="center" vertical="center" wrapText="true"/>
    </xf>
    <xf numFmtId="177" fontId="5" fillId="2" borderId="1" xfId="0" applyNumberFormat="true" applyFont="true" applyFill="true" applyBorder="true" applyAlignment="true">
      <alignment horizontal="center" vertical="center"/>
    </xf>
    <xf numFmtId="176" fontId="5" fillId="2" borderId="1" xfId="0" applyNumberFormat="true" applyFont="true" applyFill="true" applyBorder="true" applyAlignment="true">
      <alignment horizontal="center" vertical="center"/>
    </xf>
    <xf numFmtId="0" fontId="5" fillId="2" borderId="4" xfId="0" applyFont="true" applyFill="true" applyBorder="true" applyAlignment="true">
      <alignment horizontal="center" vertical="center"/>
    </xf>
    <xf numFmtId="177" fontId="6" fillId="2" borderId="2" xfId="0" applyNumberFormat="true" applyFont="true" applyFill="true" applyBorder="true" applyAlignment="true">
      <alignment horizontal="center" vertical="center" wrapText="true"/>
    </xf>
    <xf numFmtId="176" fontId="6" fillId="2" borderId="2" xfId="0" applyNumberFormat="true" applyFont="true" applyFill="true" applyBorder="true" applyAlignment="true">
      <alignment horizontal="center" vertical="center" wrapText="true"/>
    </xf>
    <xf numFmtId="177" fontId="5" fillId="2" borderId="3" xfId="0" applyNumberFormat="true" applyFont="true" applyFill="true" applyBorder="true" applyAlignment="true">
      <alignment horizontal="center" vertical="center" wrapText="true"/>
    </xf>
    <xf numFmtId="176" fontId="5" fillId="2" borderId="3" xfId="0" applyNumberFormat="true" applyFont="true" applyFill="true" applyBorder="true" applyAlignment="true">
      <alignment horizontal="center" vertical="center" wrapText="true"/>
    </xf>
    <xf numFmtId="177" fontId="5" fillId="2" borderId="2" xfId="0" applyNumberFormat="true" applyFont="true" applyFill="true" applyBorder="true" applyAlignment="true">
      <alignment horizontal="center" vertical="center"/>
    </xf>
    <xf numFmtId="176" fontId="5" fillId="2" borderId="2" xfId="0" applyNumberFormat="true" applyFont="true" applyFill="true" applyBorder="true" applyAlignment="true">
      <alignment horizontal="center" vertical="center"/>
    </xf>
    <xf numFmtId="177" fontId="7" fillId="0" borderId="3" xfId="0" applyNumberFormat="true" applyFont="true" applyBorder="true" applyAlignment="true">
      <alignment horizontal="center" vertical="center"/>
    </xf>
    <xf numFmtId="176" fontId="7" fillId="0" borderId="3" xfId="0" applyNumberFormat="true" applyFont="true" applyBorder="true" applyAlignment="true">
      <alignment horizontal="center" vertical="center"/>
    </xf>
    <xf numFmtId="177" fontId="5" fillId="2" borderId="1" xfId="0" applyNumberFormat="true" applyFont="true" applyFill="true" applyBorder="true" applyAlignment="true">
      <alignment horizontal="center" vertical="center" wrapText="true"/>
    </xf>
    <xf numFmtId="176" fontId="5" fillId="2" borderId="2" xfId="0" applyNumberFormat="true" applyFont="true" applyFill="true" applyBorder="true" applyAlignment="true">
      <alignment horizontal="center" vertical="center" wrapText="true"/>
    </xf>
    <xf numFmtId="177" fontId="6" fillId="2" borderId="1" xfId="0" applyNumberFormat="true" applyFont="true" applyFill="true" applyBorder="true" applyAlignment="true">
      <alignment horizontal="center" vertical="center"/>
    </xf>
    <xf numFmtId="176" fontId="6" fillId="2" borderId="1" xfId="0" applyNumberFormat="true" applyFont="true" applyFill="true" applyBorder="true" applyAlignment="true">
      <alignment horizontal="center" vertical="center"/>
    </xf>
    <xf numFmtId="0" fontId="6" fillId="2" borderId="2" xfId="0" applyFont="true" applyFill="true" applyBorder="true" applyAlignment="true">
      <alignment horizontal="center" vertical="center"/>
    </xf>
    <xf numFmtId="177" fontId="6" fillId="2" borderId="2" xfId="0" applyNumberFormat="true" applyFont="true" applyFill="true" applyBorder="true" applyAlignment="true">
      <alignment horizontal="center" vertical="center"/>
    </xf>
    <xf numFmtId="176" fontId="6" fillId="2" borderId="2" xfId="0" applyNumberFormat="true" applyFont="true" applyFill="true" applyBorder="true" applyAlignment="true">
      <alignment horizontal="center" vertical="center"/>
    </xf>
    <xf numFmtId="0" fontId="6" fillId="2" borderId="3" xfId="0" applyFont="true" applyFill="true" applyBorder="true" applyAlignment="true">
      <alignment horizontal="center" vertical="center"/>
    </xf>
    <xf numFmtId="177" fontId="6" fillId="2" borderId="3" xfId="0" applyNumberFormat="true" applyFont="true" applyFill="true" applyBorder="true" applyAlignment="true">
      <alignment horizontal="center" vertical="center"/>
    </xf>
    <xf numFmtId="176" fontId="6" fillId="2" borderId="3" xfId="0" applyNumberFormat="true" applyFont="true" applyFill="true" applyBorder="true" applyAlignment="true">
      <alignment horizontal="center" vertical="center"/>
    </xf>
    <xf numFmtId="177" fontId="5" fillId="2" borderId="4" xfId="0" applyNumberFormat="true" applyFont="true" applyFill="true" applyBorder="true" applyAlignment="true">
      <alignment horizontal="center" vertical="center" wrapText="true"/>
    </xf>
    <xf numFmtId="176" fontId="5" fillId="2" borderId="4" xfId="0" applyNumberFormat="true" applyFont="true" applyFill="true" applyBorder="true" applyAlignment="true">
      <alignment horizontal="center" vertical="center" wrapText="true"/>
    </xf>
    <xf numFmtId="177" fontId="9" fillId="2" borderId="1" xfId="0" applyNumberFormat="true" applyFont="true" applyFill="true" applyBorder="true" applyAlignment="true">
      <alignment horizontal="center" vertical="center" wrapText="true"/>
    </xf>
    <xf numFmtId="176" fontId="9" fillId="2" borderId="1" xfId="0" applyNumberFormat="true" applyFont="true" applyFill="true" applyBorder="true" applyAlignment="true">
      <alignment horizontal="center" vertical="center" wrapText="true"/>
    </xf>
    <xf numFmtId="177" fontId="9" fillId="2" borderId="1" xfId="0" applyNumberFormat="true" applyFont="true" applyFill="true" applyBorder="true" applyAlignment="true">
      <alignment horizontal="center" vertical="center"/>
    </xf>
    <xf numFmtId="176" fontId="9" fillId="2" borderId="1" xfId="0" applyNumberFormat="true" applyFont="true" applyFill="true" applyBorder="true" applyAlignment="true">
      <alignment horizontal="center" vertical="center"/>
    </xf>
    <xf numFmtId="177" fontId="9" fillId="2" borderId="2" xfId="0" applyNumberFormat="true" applyFont="true" applyFill="true" applyBorder="true" applyAlignment="true">
      <alignment horizontal="center" vertical="center" wrapText="true"/>
    </xf>
    <xf numFmtId="176" fontId="9" fillId="2" borderId="2" xfId="0" applyNumberFormat="true" applyFont="true" applyFill="true" applyBorder="true" applyAlignment="true">
      <alignment horizontal="center" vertical="center" wrapText="true"/>
    </xf>
    <xf numFmtId="177" fontId="9" fillId="2" borderId="3" xfId="0" applyNumberFormat="true" applyFont="true" applyFill="true" applyBorder="true" applyAlignment="true">
      <alignment horizontal="center" vertical="center" wrapText="true"/>
    </xf>
    <xf numFmtId="176" fontId="9" fillId="2" borderId="3" xfId="0" applyNumberFormat="true" applyFont="true" applyFill="true" applyBorder="true" applyAlignment="true">
      <alignment horizontal="center" vertical="center" wrapText="true"/>
    </xf>
    <xf numFmtId="177" fontId="8" fillId="2" borderId="1" xfId="0" applyNumberFormat="true" applyFont="true" applyFill="true" applyBorder="true" applyAlignment="true">
      <alignment horizontal="center" vertical="center" wrapText="true"/>
    </xf>
    <xf numFmtId="176" fontId="9" fillId="2" borderId="2" xfId="0" applyNumberFormat="true" applyFont="true" applyFill="true" applyBorder="true" applyAlignment="true">
      <alignment horizontal="center" vertical="center"/>
    </xf>
    <xf numFmtId="176" fontId="9" fillId="2" borderId="4" xfId="0" applyNumberFormat="true" applyFont="true" applyFill="true" applyBorder="true" applyAlignment="true">
      <alignment horizontal="center" vertical="center"/>
    </xf>
    <xf numFmtId="176" fontId="9" fillId="2" borderId="3" xfId="0" applyNumberFormat="true" applyFont="true" applyFill="true" applyBorder="true" applyAlignment="true">
      <alignment horizontal="center" vertical="center"/>
    </xf>
    <xf numFmtId="177" fontId="8" fillId="2" borderId="1" xfId="0" applyNumberFormat="true" applyFont="true" applyFill="true" applyBorder="true" applyAlignment="true">
      <alignment horizontal="center" vertical="center"/>
    </xf>
    <xf numFmtId="176" fontId="8" fillId="2" borderId="1" xfId="0" applyNumberFormat="true" applyFont="true" applyFill="true" applyBorder="true" applyAlignment="true">
      <alignment horizontal="center" vertical="center"/>
    </xf>
    <xf numFmtId="177" fontId="12" fillId="2" borderId="5" xfId="0" applyNumberFormat="true" applyFont="true" applyFill="true" applyBorder="true" applyAlignment="true">
      <alignment horizontal="center" vertical="center"/>
    </xf>
    <xf numFmtId="177" fontId="12" fillId="2" borderId="6" xfId="0" applyNumberFormat="true" applyFont="true" applyFill="true" applyBorder="true" applyAlignment="true">
      <alignment horizontal="center" vertical="center"/>
    </xf>
    <xf numFmtId="177" fontId="12" fillId="2" borderId="7" xfId="0" applyNumberFormat="true" applyFont="true" applyFill="true" applyBorder="true" applyAlignment="true">
      <alignment horizontal="center" vertical="center"/>
    </xf>
    <xf numFmtId="176" fontId="10" fillId="2" borderId="5" xfId="0" applyNumberFormat="true" applyFont="true" applyFill="true" applyBorder="true" applyAlignment="true">
      <alignment horizontal="center" vertical="center"/>
    </xf>
    <xf numFmtId="0" fontId="11" fillId="2" borderId="1" xfId="0" applyFont="true" applyFill="true" applyBorder="true" applyAlignment="true">
      <alignment horizontal="center" vertical="center"/>
    </xf>
    <xf numFmtId="0" fontId="13" fillId="3" borderId="1" xfId="0" applyFont="true" applyFill="true" applyBorder="true" applyAlignment="true">
      <alignment horizontal="center" vertical="center"/>
    </xf>
    <xf numFmtId="0" fontId="6" fillId="2" borderId="1" xfId="0" applyFont="true" applyFill="true" applyBorder="true" applyAlignment="true">
      <alignment horizontal="left" vertical="center" wrapText="true"/>
    </xf>
    <xf numFmtId="0" fontId="6" fillId="2" borderId="2" xfId="0" applyFont="true" applyFill="true" applyBorder="true" applyAlignment="true">
      <alignment horizontal="left" vertical="center" wrapText="true"/>
    </xf>
    <xf numFmtId="0" fontId="5" fillId="2" borderId="4" xfId="0" applyFont="true" applyFill="true" applyBorder="true" applyAlignment="true">
      <alignment horizontal="left" vertical="center" wrapText="true"/>
    </xf>
    <xf numFmtId="0" fontId="5" fillId="2" borderId="3" xfId="0" applyFont="true" applyFill="true" applyBorder="true" applyAlignment="true">
      <alignment horizontal="left" vertical="center" wrapText="true"/>
    </xf>
    <xf numFmtId="0" fontId="5" fillId="2" borderId="5" xfId="0" applyFont="true" applyFill="true" applyBorder="true" applyAlignment="true">
      <alignment horizontal="center" vertical="center" wrapText="true"/>
    </xf>
    <xf numFmtId="0" fontId="5" fillId="2" borderId="5" xfId="0" applyFont="true" applyFill="true" applyBorder="true" applyAlignment="true">
      <alignment horizontal="center" vertical="center"/>
    </xf>
    <xf numFmtId="0" fontId="6" fillId="2" borderId="3" xfId="0" applyFont="true" applyFill="true" applyBorder="true" applyAlignment="true">
      <alignment horizontal="left" vertical="center" wrapText="true"/>
    </xf>
    <xf numFmtId="0" fontId="6" fillId="2" borderId="4" xfId="0" applyFont="true" applyFill="true" applyBorder="true" applyAlignment="true">
      <alignment horizontal="left" vertical="center" wrapText="true"/>
    </xf>
    <xf numFmtId="0" fontId="9" fillId="2" borderId="1" xfId="0" applyFont="true" applyFill="true" applyBorder="true" applyAlignment="true">
      <alignment horizontal="left" vertical="center" wrapText="true"/>
    </xf>
    <xf numFmtId="0" fontId="9" fillId="2" borderId="2" xfId="0" applyFont="true" applyFill="true" applyBorder="true" applyAlignment="true">
      <alignment horizontal="left" vertical="center" wrapText="true"/>
    </xf>
    <xf numFmtId="0" fontId="9" fillId="2" borderId="3" xfId="0" applyFont="true" applyFill="true" applyBorder="true" applyAlignment="true">
      <alignment horizontal="left" vertical="center" wrapText="true"/>
    </xf>
    <xf numFmtId="0" fontId="14" fillId="0" borderId="4" xfId="0" applyFont="true" applyBorder="true" applyAlignment="true">
      <alignment horizontal="left" vertical="center" wrapText="true"/>
    </xf>
    <xf numFmtId="0" fontId="14" fillId="0" borderId="3" xfId="0" applyFont="true" applyBorder="true" applyAlignment="true">
      <alignment horizontal="left" vertical="center" wrapText="true"/>
    </xf>
    <xf numFmtId="176" fontId="11" fillId="2" borderId="7" xfId="0" applyNumberFormat="true" applyFont="true" applyFill="true" applyBorder="true" applyAlignment="true">
      <alignment horizontal="center" vertical="center"/>
    </xf>
    <xf numFmtId="176" fontId="12" fillId="2" borderId="5" xfId="0" applyNumberFormat="true" applyFont="true" applyFill="true" applyBorder="true" applyAlignment="true">
      <alignment horizontal="center" vertical="center"/>
    </xf>
    <xf numFmtId="176" fontId="12" fillId="2" borderId="6" xfId="0" applyNumberFormat="true" applyFont="true" applyFill="true" applyBorder="true" applyAlignment="true">
      <alignment horizontal="center" vertical="center"/>
    </xf>
    <xf numFmtId="176" fontId="12" fillId="2" borderId="7" xfId="0" applyNumberFormat="true" applyFont="true" applyFill="true" applyBorder="true" applyAlignment="true">
      <alignment horizontal="center" vertical="center"/>
    </xf>
    <xf numFmtId="0" fontId="15" fillId="0" borderId="0" xfId="0" applyFont="true" applyAlignment="true">
      <alignmen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tabSelected="1" workbookViewId="0">
      <selection activeCell="I26" sqref="I26"/>
    </sheetView>
  </sheetViews>
  <sheetFormatPr defaultColWidth="9" defaultRowHeight="13.5"/>
  <cols>
    <col min="1" max="1" width="2.75" style="3" customWidth="true"/>
    <col min="2" max="2" width="9.375" style="3" customWidth="true"/>
    <col min="3" max="3" width="8.25" style="3" customWidth="true"/>
    <col min="4" max="4" width="9.375" style="3" customWidth="true"/>
    <col min="5" max="5" width="11.125" style="3" customWidth="true"/>
    <col min="6" max="6" width="5.125" style="3" customWidth="true"/>
    <col min="7" max="7" width="6.5" style="4" customWidth="true"/>
    <col min="8" max="8" width="6.75" style="5" customWidth="true"/>
    <col min="9" max="9" width="21" style="6" customWidth="true"/>
    <col min="10" max="10" width="14" style="3" customWidth="true"/>
    <col min="11" max="11" width="17.75" style="3" customWidth="true"/>
    <col min="12" max="12" width="10.125" style="7" customWidth="true"/>
    <col min="13" max="13" width="19.5" style="7" customWidth="true"/>
  </cols>
  <sheetData>
    <row r="1" ht="14.25" spans="1:12">
      <c r="A1" s="8" t="s">
        <v>0</v>
      </c>
      <c r="B1" s="9" t="s">
        <v>1</v>
      </c>
      <c r="C1" s="9" t="s">
        <v>2</v>
      </c>
      <c r="D1" s="10" t="s">
        <v>3</v>
      </c>
      <c r="E1" s="40" t="s">
        <v>4</v>
      </c>
      <c r="F1" s="9" t="s">
        <v>5</v>
      </c>
      <c r="G1" s="41" t="s">
        <v>6</v>
      </c>
      <c r="H1" s="42" t="s">
        <v>7</v>
      </c>
      <c r="I1" s="40" t="s">
        <v>8</v>
      </c>
      <c r="J1" s="11" t="s">
        <v>9</v>
      </c>
      <c r="K1" s="88"/>
      <c r="L1" s="89"/>
    </row>
    <row r="2" ht="108" customHeight="true" spans="1:15">
      <c r="A2" s="11" t="s">
        <v>10</v>
      </c>
      <c r="B2" s="9" t="s">
        <v>1</v>
      </c>
      <c r="C2" s="9" t="s">
        <v>2</v>
      </c>
      <c r="D2" s="9" t="s">
        <v>11</v>
      </c>
      <c r="E2" s="43"/>
      <c r="F2" s="9" t="s">
        <v>5</v>
      </c>
      <c r="G2" s="41" t="s">
        <v>6</v>
      </c>
      <c r="H2" s="44" t="s">
        <v>12</v>
      </c>
      <c r="I2" s="43"/>
      <c r="J2" s="11" t="s">
        <v>13</v>
      </c>
      <c r="K2" s="11" t="s">
        <v>14</v>
      </c>
      <c r="L2" s="11" t="s">
        <v>15</v>
      </c>
      <c r="O2">
        <f>SUM(H46)</f>
        <v>0</v>
      </c>
    </row>
    <row r="3" s="1" customFormat="true" ht="100" customHeight="true" spans="1:13">
      <c r="A3" s="12">
        <v>1</v>
      </c>
      <c r="B3" s="13" t="s">
        <v>16</v>
      </c>
      <c r="C3" s="13" t="s">
        <v>17</v>
      </c>
      <c r="D3" s="13" t="s">
        <v>18</v>
      </c>
      <c r="E3" s="13" t="s">
        <v>19</v>
      </c>
      <c r="F3" s="13" t="s">
        <v>20</v>
      </c>
      <c r="G3" s="45">
        <v>10.33</v>
      </c>
      <c r="H3" s="46">
        <v>3.099</v>
      </c>
      <c r="I3" s="90" t="s">
        <v>21</v>
      </c>
      <c r="J3" s="90" t="s">
        <v>22</v>
      </c>
      <c r="K3" s="12" t="s">
        <v>23</v>
      </c>
      <c r="L3" s="19" t="s">
        <v>24</v>
      </c>
      <c r="M3" s="2"/>
    </row>
    <row r="4" s="1" customFormat="true" ht="47" customHeight="true" spans="1:13">
      <c r="A4" s="12">
        <v>2</v>
      </c>
      <c r="B4" s="13" t="s">
        <v>25</v>
      </c>
      <c r="C4" s="13" t="s">
        <v>26</v>
      </c>
      <c r="D4" s="12" t="s">
        <v>27</v>
      </c>
      <c r="E4" s="12" t="s">
        <v>28</v>
      </c>
      <c r="F4" s="19" t="s">
        <v>20</v>
      </c>
      <c r="G4" s="47">
        <v>12</v>
      </c>
      <c r="H4" s="48">
        <v>3.6</v>
      </c>
      <c r="I4" s="90" t="s">
        <v>29</v>
      </c>
      <c r="J4" s="90" t="s">
        <v>30</v>
      </c>
      <c r="K4" s="12" t="s">
        <v>31</v>
      </c>
      <c r="L4" s="19" t="s">
        <v>24</v>
      </c>
      <c r="M4" s="2"/>
    </row>
    <row r="5" s="1" customFormat="true" ht="60" customHeight="true" spans="1:13">
      <c r="A5" s="12">
        <v>3</v>
      </c>
      <c r="B5" s="13" t="s">
        <v>32</v>
      </c>
      <c r="C5" s="13" t="s">
        <v>17</v>
      </c>
      <c r="D5" s="13" t="s">
        <v>33</v>
      </c>
      <c r="E5" s="13" t="s">
        <v>19</v>
      </c>
      <c r="F5" s="13" t="s">
        <v>20</v>
      </c>
      <c r="G5" s="45">
        <v>8</v>
      </c>
      <c r="H5" s="46">
        <v>2.4</v>
      </c>
      <c r="I5" s="90" t="s">
        <v>29</v>
      </c>
      <c r="J5" s="90" t="s">
        <v>34</v>
      </c>
      <c r="K5" s="13" t="s">
        <v>35</v>
      </c>
      <c r="L5" s="19" t="s">
        <v>24</v>
      </c>
      <c r="M5" s="2"/>
    </row>
    <row r="6" s="1" customFormat="true" ht="75" customHeight="true" spans="1:13">
      <c r="A6" s="12">
        <v>4</v>
      </c>
      <c r="B6" s="13" t="s">
        <v>36</v>
      </c>
      <c r="C6" s="13" t="s">
        <v>37</v>
      </c>
      <c r="D6" s="13" t="s">
        <v>38</v>
      </c>
      <c r="E6" s="13" t="s">
        <v>38</v>
      </c>
      <c r="F6" s="13" t="s">
        <v>20</v>
      </c>
      <c r="G6" s="45">
        <v>10</v>
      </c>
      <c r="H6" s="46">
        <v>3</v>
      </c>
      <c r="I6" s="90" t="s">
        <v>39</v>
      </c>
      <c r="J6" s="90" t="s">
        <v>40</v>
      </c>
      <c r="K6" s="12" t="s">
        <v>41</v>
      </c>
      <c r="L6" s="19" t="s">
        <v>24</v>
      </c>
      <c r="M6" s="2"/>
    </row>
    <row r="7" s="1" customFormat="true" ht="72" customHeight="true" spans="1:13">
      <c r="A7" s="13">
        <v>5</v>
      </c>
      <c r="B7" s="13" t="s">
        <v>42</v>
      </c>
      <c r="C7" s="13" t="s">
        <v>43</v>
      </c>
      <c r="D7" s="13" t="s">
        <v>44</v>
      </c>
      <c r="E7" s="13">
        <v>2021.7</v>
      </c>
      <c r="F7" s="13" t="s">
        <v>20</v>
      </c>
      <c r="G7" s="45">
        <v>15</v>
      </c>
      <c r="H7" s="46">
        <v>4.5</v>
      </c>
      <c r="I7" s="90" t="s">
        <v>45</v>
      </c>
      <c r="J7" s="90" t="s">
        <v>46</v>
      </c>
      <c r="K7" s="13" t="s">
        <v>47</v>
      </c>
      <c r="L7" s="19" t="s">
        <v>24</v>
      </c>
      <c r="M7" s="2"/>
    </row>
    <row r="8" s="1" customFormat="true" ht="34" customHeight="true" spans="1:13">
      <c r="A8" s="12">
        <v>6</v>
      </c>
      <c r="B8" s="13" t="s">
        <v>48</v>
      </c>
      <c r="C8" s="13" t="s">
        <v>17</v>
      </c>
      <c r="D8" s="12" t="s">
        <v>49</v>
      </c>
      <c r="E8" s="15" t="s">
        <v>50</v>
      </c>
      <c r="F8" s="19" t="s">
        <v>20</v>
      </c>
      <c r="G8" s="47">
        <v>14.1</v>
      </c>
      <c r="H8" s="48">
        <v>4.23</v>
      </c>
      <c r="I8" s="91" t="s">
        <v>51</v>
      </c>
      <c r="J8" s="90" t="s">
        <v>52</v>
      </c>
      <c r="K8" s="12" t="s">
        <v>53</v>
      </c>
      <c r="L8" s="62" t="s">
        <v>24</v>
      </c>
      <c r="M8" s="2"/>
    </row>
    <row r="9" s="1" customFormat="true" ht="64" customHeight="true" spans="1:13">
      <c r="A9" s="12"/>
      <c r="B9" s="14"/>
      <c r="C9" s="14"/>
      <c r="D9" s="12" t="s">
        <v>54</v>
      </c>
      <c r="E9" s="49"/>
      <c r="F9" s="12"/>
      <c r="G9" s="47"/>
      <c r="H9" s="48"/>
      <c r="I9" s="92"/>
      <c r="J9" s="90" t="s">
        <v>55</v>
      </c>
      <c r="K9" s="12" t="s">
        <v>56</v>
      </c>
      <c r="L9" s="49"/>
      <c r="M9" s="2"/>
    </row>
    <row r="10" s="1" customFormat="true" ht="42" customHeight="true" spans="1:13">
      <c r="A10" s="12"/>
      <c r="B10" s="14"/>
      <c r="C10" s="14"/>
      <c r="D10" s="12" t="s">
        <v>57</v>
      </c>
      <c r="E10" s="49"/>
      <c r="F10" s="12"/>
      <c r="G10" s="47"/>
      <c r="H10" s="48"/>
      <c r="I10" s="92"/>
      <c r="J10" s="90" t="s">
        <v>58</v>
      </c>
      <c r="K10" s="12" t="s">
        <v>59</v>
      </c>
      <c r="L10" s="49"/>
      <c r="M10" s="2"/>
    </row>
    <row r="11" s="1" customFormat="true" ht="54" customHeight="true" spans="1:13">
      <c r="A11" s="12"/>
      <c r="B11" s="14"/>
      <c r="C11" s="14"/>
      <c r="D11" s="12" t="s">
        <v>60</v>
      </c>
      <c r="E11" s="49"/>
      <c r="F11" s="12"/>
      <c r="G11" s="47"/>
      <c r="H11" s="48"/>
      <c r="I11" s="92"/>
      <c r="J11" s="90" t="s">
        <v>61</v>
      </c>
      <c r="K11" s="12" t="s">
        <v>62</v>
      </c>
      <c r="L11" s="49"/>
      <c r="M11" s="2"/>
    </row>
    <row r="12" s="1" customFormat="true" ht="47" customHeight="true" spans="1:13">
      <c r="A12" s="12"/>
      <c r="B12" s="14"/>
      <c r="C12" s="14"/>
      <c r="D12" s="12" t="s">
        <v>63</v>
      </c>
      <c r="E12" s="49"/>
      <c r="F12" s="12"/>
      <c r="G12" s="47"/>
      <c r="H12" s="48"/>
      <c r="I12" s="92"/>
      <c r="J12" s="90" t="s">
        <v>64</v>
      </c>
      <c r="K12" s="12" t="s">
        <v>65</v>
      </c>
      <c r="L12" s="49"/>
      <c r="M12" s="2"/>
    </row>
    <row r="13" s="1" customFormat="true" ht="61" customHeight="true" spans="1:13">
      <c r="A13" s="12"/>
      <c r="B13" s="14"/>
      <c r="C13" s="14"/>
      <c r="D13" s="12" t="s">
        <v>66</v>
      </c>
      <c r="E13" s="49"/>
      <c r="F13" s="12"/>
      <c r="G13" s="47"/>
      <c r="H13" s="48"/>
      <c r="I13" s="92"/>
      <c r="J13" s="90" t="s">
        <v>67</v>
      </c>
      <c r="K13" s="12" t="s">
        <v>68</v>
      </c>
      <c r="L13" s="49"/>
      <c r="M13" s="2"/>
    </row>
    <row r="14" s="1" customFormat="true" ht="57" customHeight="true" spans="1:13">
      <c r="A14" s="12"/>
      <c r="B14" s="14"/>
      <c r="C14" s="14"/>
      <c r="D14" s="12" t="s">
        <v>69</v>
      </c>
      <c r="E14" s="49"/>
      <c r="F14" s="12"/>
      <c r="G14" s="47"/>
      <c r="H14" s="48"/>
      <c r="I14" s="92"/>
      <c r="J14" s="90" t="s">
        <v>70</v>
      </c>
      <c r="K14" s="12" t="s">
        <v>71</v>
      </c>
      <c r="L14" s="49"/>
      <c r="M14" s="2"/>
    </row>
    <row r="15" s="1" customFormat="true" ht="48" customHeight="true" spans="1:13">
      <c r="A15" s="12"/>
      <c r="B15" s="14"/>
      <c r="C15" s="14"/>
      <c r="D15" s="12" t="s">
        <v>66</v>
      </c>
      <c r="E15" s="49"/>
      <c r="F15" s="12"/>
      <c r="G15" s="47"/>
      <c r="H15" s="48"/>
      <c r="I15" s="92"/>
      <c r="J15" s="90" t="s">
        <v>72</v>
      </c>
      <c r="K15" s="12" t="s">
        <v>73</v>
      </c>
      <c r="L15" s="49"/>
      <c r="M15" s="2"/>
    </row>
    <row r="16" s="1" customFormat="true" ht="51" customHeight="true" spans="1:13">
      <c r="A16" s="12"/>
      <c r="B16" s="14"/>
      <c r="C16" s="14"/>
      <c r="D16" s="12" t="s">
        <v>69</v>
      </c>
      <c r="E16" s="17"/>
      <c r="F16" s="12"/>
      <c r="G16" s="47"/>
      <c r="H16" s="48"/>
      <c r="I16" s="93"/>
      <c r="J16" s="90" t="s">
        <v>74</v>
      </c>
      <c r="K16" s="12" t="s">
        <v>75</v>
      </c>
      <c r="L16" s="17"/>
      <c r="M16" s="2"/>
    </row>
    <row r="17" s="1" customFormat="true" ht="62" customHeight="true" spans="1:13">
      <c r="A17" s="15">
        <v>7</v>
      </c>
      <c r="B17" s="16" t="s">
        <v>76</v>
      </c>
      <c r="C17" s="16" t="s">
        <v>77</v>
      </c>
      <c r="D17" s="16" t="s">
        <v>78</v>
      </c>
      <c r="E17" s="16" t="s">
        <v>79</v>
      </c>
      <c r="F17" s="16" t="s">
        <v>20</v>
      </c>
      <c r="G17" s="50">
        <v>30</v>
      </c>
      <c r="H17" s="51">
        <v>9</v>
      </c>
      <c r="I17" s="91" t="s">
        <v>80</v>
      </c>
      <c r="J17" s="90" t="s">
        <v>81</v>
      </c>
      <c r="K17" s="12" t="s">
        <v>82</v>
      </c>
      <c r="L17" s="62" t="s">
        <v>24</v>
      </c>
      <c r="M17" s="2"/>
    </row>
    <row r="18" s="1" customFormat="true" ht="71" customHeight="true" spans="1:13">
      <c r="A18" s="17"/>
      <c r="B18" s="18"/>
      <c r="C18" s="18"/>
      <c r="D18" s="18" t="s">
        <v>83</v>
      </c>
      <c r="E18" s="18"/>
      <c r="F18" s="18"/>
      <c r="G18" s="52"/>
      <c r="H18" s="53"/>
      <c r="I18" s="93"/>
      <c r="J18" s="90" t="s">
        <v>84</v>
      </c>
      <c r="K18" s="12" t="s">
        <v>85</v>
      </c>
      <c r="L18" s="17"/>
      <c r="M18" s="2"/>
    </row>
    <row r="19" s="1" customFormat="true" ht="71" customHeight="true" spans="1:13">
      <c r="A19" s="12">
        <v>8</v>
      </c>
      <c r="B19" s="13" t="s">
        <v>86</v>
      </c>
      <c r="C19" s="19" t="s">
        <v>87</v>
      </c>
      <c r="D19" s="12" t="s">
        <v>88</v>
      </c>
      <c r="E19" s="12" t="s">
        <v>89</v>
      </c>
      <c r="F19" s="19" t="s">
        <v>20</v>
      </c>
      <c r="G19" s="47">
        <v>3.2</v>
      </c>
      <c r="H19" s="48">
        <v>0.96</v>
      </c>
      <c r="I19" s="90" t="s">
        <v>90</v>
      </c>
      <c r="J19" s="90" t="s">
        <v>91</v>
      </c>
      <c r="K19" s="14" t="s">
        <v>92</v>
      </c>
      <c r="L19" s="19" t="s">
        <v>24</v>
      </c>
      <c r="M19" s="2"/>
    </row>
    <row r="20" s="1" customFormat="true" ht="57" customHeight="true" spans="1:13">
      <c r="A20" s="15">
        <v>9</v>
      </c>
      <c r="B20" s="16" t="s">
        <v>93</v>
      </c>
      <c r="C20" s="16" t="s">
        <v>26</v>
      </c>
      <c r="D20" s="12" t="s">
        <v>94</v>
      </c>
      <c r="E20" s="12" t="s">
        <v>95</v>
      </c>
      <c r="F20" s="19" t="s">
        <v>20</v>
      </c>
      <c r="G20" s="54">
        <v>18</v>
      </c>
      <c r="H20" s="55">
        <v>5.4</v>
      </c>
      <c r="I20" s="90" t="s">
        <v>96</v>
      </c>
      <c r="J20" s="90" t="s">
        <v>97</v>
      </c>
      <c r="K20" s="12" t="s">
        <v>98</v>
      </c>
      <c r="L20" s="62" t="s">
        <v>24</v>
      </c>
      <c r="M20" s="2"/>
    </row>
    <row r="21" s="1" customFormat="true" ht="66" customHeight="true" spans="1:13">
      <c r="A21" s="20"/>
      <c r="B21" s="21"/>
      <c r="C21" s="21"/>
      <c r="D21" s="12" t="s">
        <v>99</v>
      </c>
      <c r="E21" s="12" t="s">
        <v>95</v>
      </c>
      <c r="F21" s="19" t="s">
        <v>20</v>
      </c>
      <c r="G21" s="56"/>
      <c r="H21" s="57"/>
      <c r="I21" s="90" t="s">
        <v>100</v>
      </c>
      <c r="J21" s="90" t="s">
        <v>101</v>
      </c>
      <c r="K21" s="12" t="s">
        <v>102</v>
      </c>
      <c r="L21" s="17"/>
      <c r="M21" s="2"/>
    </row>
    <row r="22" s="2" customFormat="true" ht="43" customHeight="true" spans="1:12">
      <c r="A22" s="22">
        <v>10</v>
      </c>
      <c r="B22" s="16" t="s">
        <v>103</v>
      </c>
      <c r="C22" s="16" t="s">
        <v>104</v>
      </c>
      <c r="D22" s="14" t="s">
        <v>95</v>
      </c>
      <c r="E22" s="14" t="s">
        <v>105</v>
      </c>
      <c r="F22" s="13" t="s">
        <v>20</v>
      </c>
      <c r="G22" s="58">
        <v>3</v>
      </c>
      <c r="H22" s="59">
        <v>3.3</v>
      </c>
      <c r="I22" s="90" t="s">
        <v>106</v>
      </c>
      <c r="J22" s="90" t="s">
        <v>107</v>
      </c>
      <c r="K22" s="94" t="s">
        <v>108</v>
      </c>
      <c r="L22" s="62" t="s">
        <v>24</v>
      </c>
    </row>
    <row r="23" s="1" customFormat="true" ht="52" customHeight="true" spans="1:13">
      <c r="A23" s="20"/>
      <c r="B23" s="23"/>
      <c r="C23" s="21"/>
      <c r="D23" s="12" t="s">
        <v>109</v>
      </c>
      <c r="E23" s="12" t="s">
        <v>110</v>
      </c>
      <c r="F23" s="19" t="s">
        <v>20</v>
      </c>
      <c r="G23" s="47">
        <v>8</v>
      </c>
      <c r="H23" s="53"/>
      <c r="I23" s="90" t="s">
        <v>106</v>
      </c>
      <c r="J23" s="90" t="s">
        <v>111</v>
      </c>
      <c r="K23" s="95" t="s">
        <v>112</v>
      </c>
      <c r="L23" s="17"/>
      <c r="M23" s="2"/>
    </row>
    <row r="24" s="1" customFormat="true" ht="58" customHeight="true" spans="1:13">
      <c r="A24" s="12">
        <v>11</v>
      </c>
      <c r="B24" s="13" t="s">
        <v>113</v>
      </c>
      <c r="C24" s="19" t="s">
        <v>26</v>
      </c>
      <c r="D24" s="12" t="s">
        <v>114</v>
      </c>
      <c r="E24" s="12">
        <v>2022.9</v>
      </c>
      <c r="F24" s="19" t="s">
        <v>20</v>
      </c>
      <c r="G24" s="47">
        <v>10</v>
      </c>
      <c r="H24" s="48">
        <v>3</v>
      </c>
      <c r="I24" s="90" t="s">
        <v>115</v>
      </c>
      <c r="J24" s="90" t="s">
        <v>116</v>
      </c>
      <c r="K24" s="12" t="s">
        <v>117</v>
      </c>
      <c r="L24" s="19" t="s">
        <v>24</v>
      </c>
      <c r="M24" s="2"/>
    </row>
    <row r="25" s="1" customFormat="true" ht="53" customHeight="true" spans="1:13">
      <c r="A25" s="12">
        <v>12</v>
      </c>
      <c r="B25" s="13" t="s">
        <v>118</v>
      </c>
      <c r="C25" s="19" t="s">
        <v>119</v>
      </c>
      <c r="D25" s="12" t="s">
        <v>120</v>
      </c>
      <c r="E25" s="12" t="s">
        <v>121</v>
      </c>
      <c r="F25" s="19" t="s">
        <v>20</v>
      </c>
      <c r="G25" s="47">
        <v>10</v>
      </c>
      <c r="H25" s="48">
        <v>3</v>
      </c>
      <c r="I25" s="90" t="s">
        <v>122</v>
      </c>
      <c r="J25" s="90" t="s">
        <v>123</v>
      </c>
      <c r="K25" s="12" t="s">
        <v>124</v>
      </c>
      <c r="L25" s="19" t="s">
        <v>24</v>
      </c>
      <c r="M25" s="2"/>
    </row>
    <row r="26" s="1" customFormat="true" ht="83" customHeight="true" spans="1:13">
      <c r="A26" s="12">
        <v>13</v>
      </c>
      <c r="B26" s="13" t="s">
        <v>125</v>
      </c>
      <c r="C26" s="19" t="s">
        <v>17</v>
      </c>
      <c r="D26" s="12" t="s">
        <v>126</v>
      </c>
      <c r="E26" s="12" t="s">
        <v>127</v>
      </c>
      <c r="F26" s="19" t="s">
        <v>20</v>
      </c>
      <c r="G26" s="47">
        <v>5</v>
      </c>
      <c r="H26" s="48">
        <v>1.5</v>
      </c>
      <c r="I26" s="90" t="s">
        <v>128</v>
      </c>
      <c r="J26" s="90" t="s">
        <v>129</v>
      </c>
      <c r="K26" s="12" t="s">
        <v>130</v>
      </c>
      <c r="L26" s="19" t="s">
        <v>24</v>
      </c>
      <c r="M26" s="2"/>
    </row>
    <row r="27" s="1" customFormat="true" ht="54" customHeight="true" spans="1:13">
      <c r="A27" s="12">
        <v>14</v>
      </c>
      <c r="B27" s="13" t="s">
        <v>131</v>
      </c>
      <c r="C27" s="19" t="s">
        <v>26</v>
      </c>
      <c r="D27" s="19" t="s">
        <v>132</v>
      </c>
      <c r="E27" s="19" t="s">
        <v>133</v>
      </c>
      <c r="F27" s="19" t="s">
        <v>20</v>
      </c>
      <c r="G27" s="47">
        <v>5</v>
      </c>
      <c r="H27" s="48">
        <v>1.5</v>
      </c>
      <c r="I27" s="90" t="s">
        <v>134</v>
      </c>
      <c r="J27" s="90" t="s">
        <v>135</v>
      </c>
      <c r="K27" s="12" t="s">
        <v>136</v>
      </c>
      <c r="L27" s="19" t="s">
        <v>24</v>
      </c>
      <c r="M27" s="2"/>
    </row>
    <row r="28" s="1" customFormat="true" ht="72" customHeight="true" spans="1:13">
      <c r="A28" s="12">
        <v>15</v>
      </c>
      <c r="B28" s="13" t="s">
        <v>137</v>
      </c>
      <c r="C28" s="19" t="s">
        <v>17</v>
      </c>
      <c r="D28" s="19" t="s">
        <v>138</v>
      </c>
      <c r="E28" s="19" t="s">
        <v>139</v>
      </c>
      <c r="F28" s="19" t="s">
        <v>20</v>
      </c>
      <c r="G28" s="60">
        <v>10</v>
      </c>
      <c r="H28" s="61">
        <v>3</v>
      </c>
      <c r="I28" s="90" t="s">
        <v>140</v>
      </c>
      <c r="J28" s="90" t="s">
        <v>141</v>
      </c>
      <c r="K28" s="12" t="s">
        <v>142</v>
      </c>
      <c r="L28" s="19" t="s">
        <v>24</v>
      </c>
      <c r="M28" s="2"/>
    </row>
    <row r="29" s="1" customFormat="true" ht="57" customHeight="true" spans="1:13">
      <c r="A29" s="16">
        <v>16</v>
      </c>
      <c r="B29" s="16" t="s">
        <v>143</v>
      </c>
      <c r="C29" s="16" t="s">
        <v>144</v>
      </c>
      <c r="D29" s="19" t="s">
        <v>145</v>
      </c>
      <c r="E29" s="19" t="s">
        <v>146</v>
      </c>
      <c r="F29" s="62" t="s">
        <v>20</v>
      </c>
      <c r="G29" s="63">
        <v>12</v>
      </c>
      <c r="H29" s="64">
        <v>3.6</v>
      </c>
      <c r="I29" s="91" t="s">
        <v>147</v>
      </c>
      <c r="J29" s="90" t="s">
        <v>148</v>
      </c>
      <c r="K29" s="19" t="s">
        <v>149</v>
      </c>
      <c r="L29" s="62" t="s">
        <v>24</v>
      </c>
      <c r="M29" s="2"/>
    </row>
    <row r="30" s="1" customFormat="true" ht="60" customHeight="true" spans="1:13">
      <c r="A30" s="23"/>
      <c r="B30" s="23"/>
      <c r="C30" s="23"/>
      <c r="D30" s="19" t="s">
        <v>150</v>
      </c>
      <c r="E30" s="19" t="s">
        <v>151</v>
      </c>
      <c r="F30" s="65"/>
      <c r="G30" s="66"/>
      <c r="H30" s="67"/>
      <c r="I30" s="96"/>
      <c r="J30" s="90" t="s">
        <v>152</v>
      </c>
      <c r="K30" s="19" t="s">
        <v>153</v>
      </c>
      <c r="L30" s="17"/>
      <c r="M30" s="2"/>
    </row>
    <row r="31" s="1" customFormat="true" ht="87" customHeight="true" spans="1:13">
      <c r="A31" s="16">
        <v>17</v>
      </c>
      <c r="B31" s="16" t="s">
        <v>154</v>
      </c>
      <c r="C31" s="16" t="s">
        <v>155</v>
      </c>
      <c r="D31" s="16" t="s">
        <v>156</v>
      </c>
      <c r="E31" s="16" t="s">
        <v>157</v>
      </c>
      <c r="F31" s="16" t="s">
        <v>20</v>
      </c>
      <c r="G31" s="50">
        <v>8</v>
      </c>
      <c r="H31" s="51">
        <v>2.4</v>
      </c>
      <c r="I31" s="91" t="s">
        <v>158</v>
      </c>
      <c r="J31" s="91" t="s">
        <v>159</v>
      </c>
      <c r="K31" s="16" t="s">
        <v>160</v>
      </c>
      <c r="L31" s="62" t="s">
        <v>24</v>
      </c>
      <c r="M31" s="2"/>
    </row>
    <row r="32" s="2" customFormat="true" ht="66" customHeight="true" spans="1:12">
      <c r="A32" s="22">
        <v>18</v>
      </c>
      <c r="B32" s="16" t="s">
        <v>161</v>
      </c>
      <c r="C32" s="16" t="s">
        <v>77</v>
      </c>
      <c r="D32" s="14" t="s">
        <v>162</v>
      </c>
      <c r="E32" s="16" t="s">
        <v>66</v>
      </c>
      <c r="F32" s="16" t="s">
        <v>20</v>
      </c>
      <c r="G32" s="50">
        <v>32</v>
      </c>
      <c r="H32" s="51">
        <v>9.6</v>
      </c>
      <c r="I32" s="91" t="s">
        <v>106</v>
      </c>
      <c r="J32" s="90" t="s">
        <v>163</v>
      </c>
      <c r="K32" s="14" t="s">
        <v>164</v>
      </c>
      <c r="L32" s="62" t="s">
        <v>24</v>
      </c>
    </row>
    <row r="33" s="2" customFormat="true" ht="63" customHeight="true" spans="1:12">
      <c r="A33" s="24"/>
      <c r="B33" s="24"/>
      <c r="C33" s="24"/>
      <c r="D33" s="14" t="s">
        <v>165</v>
      </c>
      <c r="E33" s="24"/>
      <c r="F33" s="24"/>
      <c r="G33" s="68"/>
      <c r="H33" s="69"/>
      <c r="I33" s="97"/>
      <c r="J33" s="90" t="s">
        <v>166</v>
      </c>
      <c r="K33" s="14" t="s">
        <v>167</v>
      </c>
      <c r="L33" s="49"/>
    </row>
    <row r="34" s="2" customFormat="true" ht="56" customHeight="true" spans="1:12">
      <c r="A34" s="18"/>
      <c r="B34" s="18"/>
      <c r="C34" s="18"/>
      <c r="D34" s="14" t="s">
        <v>156</v>
      </c>
      <c r="E34" s="18"/>
      <c r="F34" s="18"/>
      <c r="G34" s="52"/>
      <c r="H34" s="53"/>
      <c r="I34" s="97"/>
      <c r="J34" s="90" t="s">
        <v>168</v>
      </c>
      <c r="K34" s="14" t="s">
        <v>169</v>
      </c>
      <c r="L34" s="17"/>
    </row>
    <row r="35" s="1" customFormat="true" ht="75" customHeight="true" spans="1:13">
      <c r="A35" s="25">
        <v>19</v>
      </c>
      <c r="B35" s="26" t="s">
        <v>170</v>
      </c>
      <c r="C35" s="26" t="s">
        <v>17</v>
      </c>
      <c r="D35" s="26" t="s">
        <v>171</v>
      </c>
      <c r="E35" s="26" t="s">
        <v>172</v>
      </c>
      <c r="F35" s="26" t="s">
        <v>20</v>
      </c>
      <c r="G35" s="70">
        <v>5</v>
      </c>
      <c r="H35" s="71">
        <v>0</v>
      </c>
      <c r="I35" s="98" t="s">
        <v>173</v>
      </c>
      <c r="J35" s="98" t="s">
        <v>174</v>
      </c>
      <c r="K35" s="25" t="s">
        <v>175</v>
      </c>
      <c r="L35" s="26" t="s">
        <v>176</v>
      </c>
      <c r="M35" s="2"/>
    </row>
    <row r="36" s="1" customFormat="true" ht="67" customHeight="true" spans="1:13">
      <c r="A36" s="25">
        <v>20</v>
      </c>
      <c r="B36" s="26" t="s">
        <v>177</v>
      </c>
      <c r="C36" s="27" t="s">
        <v>77</v>
      </c>
      <c r="D36" s="27" t="s">
        <v>178</v>
      </c>
      <c r="E36" s="27" t="s">
        <v>179</v>
      </c>
      <c r="F36" s="27" t="s">
        <v>20</v>
      </c>
      <c r="G36" s="72">
        <v>3</v>
      </c>
      <c r="H36" s="73">
        <v>0</v>
      </c>
      <c r="I36" s="98" t="s">
        <v>180</v>
      </c>
      <c r="J36" s="98" t="s">
        <v>181</v>
      </c>
      <c r="K36" s="25" t="s">
        <v>182</v>
      </c>
      <c r="L36" s="26" t="s">
        <v>183</v>
      </c>
      <c r="M36" s="107"/>
    </row>
    <row r="37" s="2" customFormat="true" ht="60" customHeight="true" spans="1:12">
      <c r="A37" s="28">
        <v>21</v>
      </c>
      <c r="B37" s="29" t="s">
        <v>184</v>
      </c>
      <c r="C37" s="29" t="s">
        <v>17</v>
      </c>
      <c r="D37" s="29" t="s">
        <v>185</v>
      </c>
      <c r="E37" s="29" t="s">
        <v>186</v>
      </c>
      <c r="F37" s="29" t="s">
        <v>20</v>
      </c>
      <c r="G37" s="74">
        <v>6</v>
      </c>
      <c r="H37" s="75">
        <v>0</v>
      </c>
      <c r="I37" s="99" t="s">
        <v>187</v>
      </c>
      <c r="J37" s="98" t="s">
        <v>188</v>
      </c>
      <c r="K37" s="27" t="s">
        <v>189</v>
      </c>
      <c r="L37" s="29" t="s">
        <v>190</v>
      </c>
    </row>
    <row r="38" s="2" customFormat="true" ht="101" customHeight="true" spans="1:12">
      <c r="A38" s="30"/>
      <c r="B38" s="31"/>
      <c r="C38" s="31"/>
      <c r="D38" s="31" t="s">
        <v>33</v>
      </c>
      <c r="E38" s="31"/>
      <c r="F38" s="31" t="s">
        <v>20</v>
      </c>
      <c r="G38" s="76"/>
      <c r="H38" s="77"/>
      <c r="I38" s="100"/>
      <c r="J38" s="98" t="s">
        <v>191</v>
      </c>
      <c r="K38" s="27" t="s">
        <v>192</v>
      </c>
      <c r="L38" s="31"/>
    </row>
    <row r="39" s="2" customFormat="true" ht="50" customHeight="true" spans="1:12">
      <c r="A39" s="28">
        <v>22</v>
      </c>
      <c r="B39" s="29" t="s">
        <v>193</v>
      </c>
      <c r="C39" s="29" t="s">
        <v>104</v>
      </c>
      <c r="D39" s="26" t="s">
        <v>194</v>
      </c>
      <c r="E39" s="28"/>
      <c r="F39" s="29" t="s">
        <v>20</v>
      </c>
      <c r="G39" s="78">
        <v>10</v>
      </c>
      <c r="H39" s="79">
        <v>0</v>
      </c>
      <c r="I39" s="99" t="s">
        <v>195</v>
      </c>
      <c r="J39" s="98" t="s">
        <v>196</v>
      </c>
      <c r="K39" s="27" t="s">
        <v>197</v>
      </c>
      <c r="L39" s="29" t="s">
        <v>198</v>
      </c>
    </row>
    <row r="40" s="2" customFormat="true" ht="43" customHeight="true" spans="1:12">
      <c r="A40" s="32"/>
      <c r="B40" s="33"/>
      <c r="C40" s="33"/>
      <c r="D40" s="26" t="s">
        <v>194</v>
      </c>
      <c r="E40" s="32"/>
      <c r="F40" s="32"/>
      <c r="G40" s="78">
        <v>10</v>
      </c>
      <c r="H40" s="80"/>
      <c r="I40" s="101"/>
      <c r="J40" s="98" t="s">
        <v>199</v>
      </c>
      <c r="K40" s="27" t="s">
        <v>200</v>
      </c>
      <c r="L40" s="33"/>
    </row>
    <row r="41" s="2" customFormat="true" ht="63" customHeight="true" spans="1:12">
      <c r="A41" s="30"/>
      <c r="B41" s="31"/>
      <c r="C41" s="31"/>
      <c r="D41" s="26" t="s">
        <v>194</v>
      </c>
      <c r="E41" s="30"/>
      <c r="F41" s="30"/>
      <c r="G41" s="78">
        <v>10</v>
      </c>
      <c r="H41" s="81"/>
      <c r="I41" s="102"/>
      <c r="J41" s="98" t="s">
        <v>201</v>
      </c>
      <c r="K41" s="27" t="s">
        <v>202</v>
      </c>
      <c r="L41" s="31"/>
    </row>
    <row r="42" ht="108" customHeight="true" spans="1:12">
      <c r="A42" s="28">
        <v>23</v>
      </c>
      <c r="B42" s="26" t="s">
        <v>203</v>
      </c>
      <c r="C42" s="29"/>
      <c r="D42" s="29"/>
      <c r="E42" s="35"/>
      <c r="F42" s="27"/>
      <c r="G42" s="82"/>
      <c r="H42" s="83">
        <v>0</v>
      </c>
      <c r="I42" s="99"/>
      <c r="J42" s="98" t="s">
        <v>204</v>
      </c>
      <c r="K42" s="27"/>
      <c r="L42" s="29" t="s">
        <v>205</v>
      </c>
    </row>
    <row r="43" ht="116" customHeight="true" spans="1:12">
      <c r="A43" s="32"/>
      <c r="B43" s="34"/>
      <c r="C43" s="33"/>
      <c r="D43" s="31"/>
      <c r="E43" s="36"/>
      <c r="F43" s="25"/>
      <c r="G43" s="82"/>
      <c r="H43" s="83"/>
      <c r="I43" s="100"/>
      <c r="J43" s="98" t="s">
        <v>206</v>
      </c>
      <c r="K43" s="25"/>
      <c r="L43" s="31"/>
    </row>
    <row r="44" ht="40" customHeight="true" spans="1:12">
      <c r="A44" s="35">
        <v>24</v>
      </c>
      <c r="B44" s="29" t="s">
        <v>207</v>
      </c>
      <c r="C44" s="29" t="s">
        <v>208</v>
      </c>
      <c r="D44" s="29" t="s">
        <v>209</v>
      </c>
      <c r="E44" s="29"/>
      <c r="F44" s="29" t="s">
        <v>20</v>
      </c>
      <c r="G44" s="74" t="s">
        <v>210</v>
      </c>
      <c r="H44" s="75">
        <v>0</v>
      </c>
      <c r="I44" s="99" t="s">
        <v>211</v>
      </c>
      <c r="J44" s="99" t="s">
        <v>212</v>
      </c>
      <c r="K44" s="28" t="s">
        <v>213</v>
      </c>
      <c r="L44" s="29" t="s">
        <v>214</v>
      </c>
    </row>
    <row r="45" ht="40" customHeight="true" spans="1:12">
      <c r="A45" s="36"/>
      <c r="B45" s="31"/>
      <c r="C45" s="31"/>
      <c r="D45" s="31"/>
      <c r="E45" s="31"/>
      <c r="F45" s="31"/>
      <c r="G45" s="76"/>
      <c r="H45" s="77"/>
      <c r="I45" s="100"/>
      <c r="J45" s="100"/>
      <c r="K45" s="30"/>
      <c r="L45" s="31"/>
    </row>
    <row r="46" ht="21" customHeight="true" spans="1:12">
      <c r="A46" s="37" t="s">
        <v>215</v>
      </c>
      <c r="B46" s="38"/>
      <c r="C46" s="38"/>
      <c r="D46" s="39"/>
      <c r="E46" s="84">
        <f>SUM(G3:G34)</f>
        <v>223.63</v>
      </c>
      <c r="F46" s="85"/>
      <c r="G46" s="86"/>
      <c r="H46" s="87" t="s">
        <v>216</v>
      </c>
      <c r="I46" s="103"/>
      <c r="J46" s="104">
        <v>67.089</v>
      </c>
      <c r="K46" s="105"/>
      <c r="L46" s="106"/>
    </row>
  </sheetData>
  <mergeCells count="101">
    <mergeCell ref="J1:K1"/>
    <mergeCell ref="A46:D46"/>
    <mergeCell ref="E46:G46"/>
    <mergeCell ref="H46:I46"/>
    <mergeCell ref="J46:L46"/>
    <mergeCell ref="A1:A2"/>
    <mergeCell ref="A8:A16"/>
    <mergeCell ref="A17:A18"/>
    <mergeCell ref="A20:A21"/>
    <mergeCell ref="A22:A23"/>
    <mergeCell ref="A29:A30"/>
    <mergeCell ref="A32:A34"/>
    <mergeCell ref="A37:A38"/>
    <mergeCell ref="A39:A41"/>
    <mergeCell ref="A42:A43"/>
    <mergeCell ref="A44:A45"/>
    <mergeCell ref="B1:B2"/>
    <mergeCell ref="B8:B16"/>
    <mergeCell ref="B17:B18"/>
    <mergeCell ref="B20:B21"/>
    <mergeCell ref="B22:B23"/>
    <mergeCell ref="B29:B30"/>
    <mergeCell ref="B32:B34"/>
    <mergeCell ref="B37:B38"/>
    <mergeCell ref="B39:B41"/>
    <mergeCell ref="B42:B43"/>
    <mergeCell ref="B44:B45"/>
    <mergeCell ref="C1:C2"/>
    <mergeCell ref="C8:C16"/>
    <mergeCell ref="C17:C18"/>
    <mergeCell ref="C20:C21"/>
    <mergeCell ref="C22:C23"/>
    <mergeCell ref="C29:C30"/>
    <mergeCell ref="C32:C34"/>
    <mergeCell ref="C37:C38"/>
    <mergeCell ref="C39:C41"/>
    <mergeCell ref="C42:C43"/>
    <mergeCell ref="C44:C45"/>
    <mergeCell ref="D1:D2"/>
    <mergeCell ref="D17:D18"/>
    <mergeCell ref="D37:D38"/>
    <mergeCell ref="D42:D43"/>
    <mergeCell ref="D44:D45"/>
    <mergeCell ref="E1:E2"/>
    <mergeCell ref="E8:E16"/>
    <mergeCell ref="E17:E18"/>
    <mergeCell ref="E32:E34"/>
    <mergeCell ref="E37:E38"/>
    <mergeCell ref="E39:E41"/>
    <mergeCell ref="E42:E43"/>
    <mergeCell ref="E44:E45"/>
    <mergeCell ref="F1:F2"/>
    <mergeCell ref="F8:F16"/>
    <mergeCell ref="F17:F18"/>
    <mergeCell ref="F29:F30"/>
    <mergeCell ref="F32:F34"/>
    <mergeCell ref="F37:F38"/>
    <mergeCell ref="F39:F41"/>
    <mergeCell ref="F42:F43"/>
    <mergeCell ref="F44:F45"/>
    <mergeCell ref="G1:G2"/>
    <mergeCell ref="G8:G16"/>
    <mergeCell ref="G17:G18"/>
    <mergeCell ref="G20:G21"/>
    <mergeCell ref="G29:G30"/>
    <mergeCell ref="G32:G34"/>
    <mergeCell ref="G37:G38"/>
    <mergeCell ref="G42:G43"/>
    <mergeCell ref="G44:G45"/>
    <mergeCell ref="H1:H2"/>
    <mergeCell ref="H8:H16"/>
    <mergeCell ref="H17:H18"/>
    <mergeCell ref="H20:H21"/>
    <mergeCell ref="H22:H23"/>
    <mergeCell ref="H29:H30"/>
    <mergeCell ref="H32:H34"/>
    <mergeCell ref="H37:H38"/>
    <mergeCell ref="H39:H41"/>
    <mergeCell ref="H42:H43"/>
    <mergeCell ref="H44:H45"/>
    <mergeCell ref="I1:I2"/>
    <mergeCell ref="I8:I16"/>
    <mergeCell ref="I17:I18"/>
    <mergeCell ref="I29:I30"/>
    <mergeCell ref="I32:I34"/>
    <mergeCell ref="I37:I38"/>
    <mergeCell ref="I39:I41"/>
    <mergeCell ref="I42:I43"/>
    <mergeCell ref="I44:I45"/>
    <mergeCell ref="J44:J45"/>
    <mergeCell ref="K44:K45"/>
    <mergeCell ref="L8:L16"/>
    <mergeCell ref="L17:L18"/>
    <mergeCell ref="L20:L21"/>
    <mergeCell ref="L22:L23"/>
    <mergeCell ref="L29:L30"/>
    <mergeCell ref="L32:L34"/>
    <mergeCell ref="L37:L38"/>
    <mergeCell ref="L39:L41"/>
    <mergeCell ref="L42:L43"/>
    <mergeCell ref="L44:L45"/>
  </mergeCells>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专利转化运用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王毅</cp:lastModifiedBy>
  <dcterms:created xsi:type="dcterms:W3CDTF">2022-12-19T11:27:00Z</dcterms:created>
  <cp:lastPrinted>2023-02-16T16:07:00Z</cp:lastPrinted>
  <dcterms:modified xsi:type="dcterms:W3CDTF">2023-03-03T17:27:05Z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2052-11.8.2.10554</vt:lpwstr>
  </property>
</Properties>
</file>