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<sst xmlns="http://schemas.openxmlformats.org/spreadsheetml/2006/main" count="82" uniqueCount="82">
  <si>
    <t>2025年度企业购买发明专利技术拟奖励项目表</t>
  </si>
  <si>
    <t>序号</t>
  </si>
  <si>
    <t>申报企业名称</t>
  </si>
  <si>
    <t>转让的发明专利信息</t>
  </si>
  <si>
    <t>实际支付金额
（万元）</t>
  </si>
  <si>
    <t>奖励金额（万元）</t>
  </si>
  <si>
    <t>年度</t>
  </si>
  <si>
    <t>申报单位名称</t>
  </si>
  <si>
    <t>专利名称</t>
  </si>
  <si>
    <t>专利号</t>
  </si>
  <si>
    <t>交易金额（万元）</t>
  </si>
  <si>
    <t>厦门闪蝶科技有限公司</t>
  </si>
  <si>
    <t>一种用于皮肤上实现蓝光阻隔的结构色薄膜组合物</t>
  </si>
  <si>
    <t>ZL202010712234.4</t>
  </si>
  <si>
    <t>一种全硅类材料的入射光角度低敏感性结构色薄膜</t>
  </si>
  <si>
    <t>ZL202111118075.6</t>
  </si>
  <si>
    <t>厦门中莘光电科技有限公司</t>
  </si>
  <si>
    <t>用于光电单片集成的硅基光电探测器及其制备方法</t>
  </si>
  <si>
    <t>ZL200910112909.5</t>
  </si>
  <si>
    <t>厦门嘉氢科技有限公司</t>
  </si>
  <si>
    <t>一种高活性PtC催化剂的制备方法</t>
  </si>
  <si>
    <t>ZL202210499447.2</t>
  </si>
  <si>
    <t>厦门元之道生物科技有限公司</t>
  </si>
  <si>
    <t>一株发酵乳杆菌及其应用</t>
  </si>
  <si>
    <t>ZL202111175711.9</t>
  </si>
  <si>
    <t>厦门市科环海洋生物科技有限公司</t>
  </si>
  <si>
    <t>一种浒苔饲料添加剂、制备方法及其用途</t>
  </si>
  <si>
    <t>ZL201410144343.5</t>
  </si>
  <si>
    <t>厦门亿芯源半导体科技有限公司</t>
  </si>
  <si>
    <t>一种高电源抑制比快速响应LDO</t>
  </si>
  <si>
    <t>ZL201810543856.1</t>
  </si>
  <si>
    <t>厦门振为科技有限公司</t>
  </si>
  <si>
    <t>一种粒子阻尼壁板的设计方法</t>
  </si>
  <si>
    <t>ZL202110926628.4</t>
  </si>
  <si>
    <t>一种具有降噪功能的飞机壁板3D打印系统</t>
  </si>
  <si>
    <t>ZL202111150560.1</t>
  </si>
  <si>
    <t>高层土木结构用可调刚度粒子减震器</t>
  </si>
  <si>
    <t>ZL201611254570.9</t>
  </si>
  <si>
    <t>基于粒子阻尼的型材隔声结构及设计方法</t>
  </si>
  <si>
    <t>ZL202111423852.8</t>
  </si>
  <si>
    <t>一种型材隔声结构及设计方法</t>
  </si>
  <si>
    <t>ZL202111423838.8</t>
  </si>
  <si>
    <t>基于亚流态接触应力网络的粒子耗能阻尼器</t>
  </si>
  <si>
    <t>ZL201811549805.6</t>
  </si>
  <si>
    <t>基于反波长特性的火工分离降冲击装置及其制备工艺</t>
  </si>
  <si>
    <t>ZL201910656014.1</t>
  </si>
  <si>
    <t>一种用于细长构件的阻尼支撑装置</t>
  </si>
  <si>
    <t>ZL201910657113.1</t>
  </si>
  <si>
    <t>厦门市燕之屋丝浓生物科技有限公司</t>
  </si>
  <si>
    <t>一种波茨坦短芽孢杆菌、中性蛋白分解酶及其应用</t>
  </si>
  <si>
    <t>ZL202111393894.1</t>
  </si>
  <si>
    <t>厦门国创城市数据产业有限公司</t>
  </si>
  <si>
    <t>城市深层污水传输隧道检测与清淤智能机器人及工作方法</t>
  </si>
  <si>
    <t>ZL202110164215.7</t>
  </si>
  <si>
    <t>厦门世坤科技有限公司</t>
  </si>
  <si>
    <t>一种高显色复合荧光玻璃及其制备方法</t>
  </si>
  <si>
    <t>ZL202111519381.0</t>
  </si>
  <si>
    <t>天美仪（厦门）环境科技有限公司</t>
  </si>
  <si>
    <t>一种河口海湾水质遥感产品智能融合处理方法</t>
  </si>
  <si>
    <t>ZL202311646337.5</t>
  </si>
  <si>
    <t>厦门承葛生物科技有限公司</t>
  </si>
  <si>
    <t>一株植物乳杆菌SAL及其制剂、应用</t>
  </si>
  <si>
    <t>ZL202110368490.0</t>
  </si>
  <si>
    <t>厦门致善生物科技股份有限公司</t>
  </si>
  <si>
    <t>一种单管定性并定量检测多个目标核酸序列的方法</t>
  </si>
  <si>
    <t>ZL201110386430.8</t>
  </si>
  <si>
    <t>厦门和聚达智能科技有限公司</t>
  </si>
  <si>
    <t>一种主轴回转误差辨识方法</t>
  </si>
  <si>
    <t>ZL201610218404.7</t>
  </si>
  <si>
    <t>一种空气静压主轴径向回转误差预测方法</t>
  </si>
  <si>
    <t>ZL201711488696.7</t>
  </si>
  <si>
    <t>一种针对空气静压主轴的检测补偿控制系统</t>
  </si>
  <si>
    <t>ZL201810472567.7</t>
  </si>
  <si>
    <t>厦门旷时科技有限公司</t>
  </si>
  <si>
    <t>基于 ResNet 网络的雷达跌倒检测方法及设备</t>
  </si>
  <si>
    <t>ZL202210571504.3</t>
  </si>
  <si>
    <t>厦门天卫科技有限公司</t>
  </si>
  <si>
    <t>一种归一化差分植被指数尺度转换模型构建方法及装置</t>
  </si>
  <si>
    <t>ZL201811628081.4</t>
  </si>
  <si>
    <t>基于生成对抗网络的 SAR 图像自动彩色化方法</t>
  </si>
  <si>
    <t>ZL202110285485.3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</si>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</sst>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9"/>
      <name val="宋体"/>
      <charset val="134"/>
      <scheme val="minor"/>
    </font>
    <font>
      <sz val="24"/>
      <color rgb="FF00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9"/>
      <name val="仿宋_GB2312"/>
      <charset val="134"/>
    </font>
    <font>
      <sz val="11"/>
      <color indexed="8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tabSelected="1" workbookViewId="0">
      <selection activeCell="H6" sqref="H6"/>
    </sheetView>
  </sheetViews>
  <sheetFormatPr defaultColWidth="8.725" defaultRowHeight="13.5" outlineLevelCol="5"/>
  <cols>
    <col min="1" max="1" width="4.625" customWidth="1"/>
    <col min="2" max="2" width="16.5" customWidth="1"/>
    <col min="3" max="3" width="31.25" customWidth="1"/>
    <col min="4" max="4" width="19.375" customWidth="1"/>
    <col min="5" max="5" width="8.625" customWidth="1"/>
    <col min="6" max="6" width="9" customWidth="1"/>
  </cols>
  <sheetData>
    <row r="1" ht="31.5" spans="1:6">
      <c r="A1" s="3" t="s">
        <v>0</v>
      </c>
      <c r="B1" s="4"/>
      <c r="C1" s="4"/>
      <c r="D1" s="4"/>
      <c r="E1" s="4"/>
      <c r="F1" s="4"/>
    </row>
    <row r="2" ht="22" customHeight="1" spans="1:6">
      <c r="A2" s="5" t="s">
        <v>1</v>
      </c>
      <c r="B2" s="5" t="s">
        <v>2</v>
      </c>
      <c r="C2" s="5" t="s">
        <v>3</v>
      </c>
      <c r="D2" s="5"/>
      <c r="E2" s="5" t="s">
        <v>4</v>
      </c>
      <c r="F2" s="6" t="s">
        <v>5</v>
      </c>
    </row>
    <row r="3" ht="43" customHeight="1" spans="1:6">
      <c r="A3" s="7" t="s">
        <v>6</v>
      </c>
      <c r="B3" s="7" t="s">
        <v>7</v>
      </c>
      <c r="C3" s="8" t="s">
        <v>8</v>
      </c>
      <c r="D3" s="8" t="s">
        <v>9</v>
      </c>
      <c r="E3" s="7" t="s">
        <v>10</v>
      </c>
      <c r="F3" s="5"/>
    </row>
    <row r="4" ht="27" spans="1:6">
      <c r="A4" s="9">
        <v>1</v>
      </c>
      <c r="B4" s="9" t="s">
        <v>11</v>
      </c>
      <c r="C4" s="10" t="s">
        <v>12</v>
      </c>
      <c r="D4" s="11" t="s">
        <v>13</v>
      </c>
      <c r="E4" s="12">
        <v>15</v>
      </c>
      <c r="F4" s="13">
        <f>E4*0.06</f>
        <v>0.9</v>
      </c>
    </row>
    <row r="5" ht="35" customHeight="1" spans="1:6">
      <c r="A5" s="9"/>
      <c r="B5" s="9"/>
      <c r="C5" s="10" t="s">
        <v>14</v>
      </c>
      <c r="D5" s="11" t="s">
        <v>15</v>
      </c>
      <c r="E5" s="12">
        <v>15</v>
      </c>
      <c r="F5" s="13">
        <f t="shared" ref="F5:F31" si="0">E5*0.06</f>
        <v>0.9</v>
      </c>
    </row>
    <row r="6" ht="51" customHeight="1" spans="1:6">
      <c r="A6" s="14">
        <v>2</v>
      </c>
      <c r="B6" s="9" t="s">
        <v>16</v>
      </c>
      <c r="C6" s="10" t="s">
        <v>17</v>
      </c>
      <c r="D6" s="11" t="s">
        <v>18</v>
      </c>
      <c r="E6" s="12">
        <v>30</v>
      </c>
      <c r="F6" s="13">
        <f t="shared" si="0"/>
        <v>1.8</v>
      </c>
    </row>
    <row r="7" ht="51" customHeight="1" spans="1:6">
      <c r="A7" s="12">
        <v>3</v>
      </c>
      <c r="B7" s="12" t="s">
        <v>19</v>
      </c>
      <c r="C7" s="15" t="s">
        <v>20</v>
      </c>
      <c r="D7" s="16" t="s">
        <v>21</v>
      </c>
      <c r="E7" s="12">
        <v>5</v>
      </c>
      <c r="F7" s="13">
        <f t="shared" si="0"/>
        <v>0.3</v>
      </c>
    </row>
    <row r="8" ht="78" customHeight="1" spans="1:6">
      <c r="A8" s="9">
        <v>4</v>
      </c>
      <c r="B8" s="9" t="s">
        <v>22</v>
      </c>
      <c r="C8" s="10" t="s">
        <v>23</v>
      </c>
      <c r="D8" s="16" t="s">
        <v>24</v>
      </c>
      <c r="E8" s="12">
        <v>10.1</v>
      </c>
      <c r="F8" s="13">
        <f t="shared" si="0"/>
        <v>0.606</v>
      </c>
    </row>
    <row r="9" ht="27" spans="1:6">
      <c r="A9" s="12">
        <v>5</v>
      </c>
      <c r="B9" s="9" t="s">
        <v>25</v>
      </c>
      <c r="C9" s="10" t="s">
        <v>26</v>
      </c>
      <c r="D9" s="11" t="s">
        <v>27</v>
      </c>
      <c r="E9" s="12">
        <v>35</v>
      </c>
      <c r="F9" s="13">
        <f t="shared" si="0"/>
        <v>2.1</v>
      </c>
    </row>
    <row r="10" ht="52" customHeight="1" spans="1:6">
      <c r="A10" s="12">
        <v>6</v>
      </c>
      <c r="B10" s="9" t="s">
        <v>28</v>
      </c>
      <c r="C10" s="10" t="s">
        <v>29</v>
      </c>
      <c r="D10" s="11" t="s">
        <v>30</v>
      </c>
      <c r="E10" s="12">
        <v>10</v>
      </c>
      <c r="F10" s="13">
        <f t="shared" si="0"/>
        <v>0.6</v>
      </c>
    </row>
    <row r="11" spans="1:6">
      <c r="A11" s="17">
        <v>7</v>
      </c>
      <c r="B11" s="18" t="s">
        <v>31</v>
      </c>
      <c r="C11" s="19" t="s">
        <v>32</v>
      </c>
      <c r="D11" s="20" t="s">
        <v>33</v>
      </c>
      <c r="E11" s="21">
        <v>2</v>
      </c>
      <c r="F11" s="13">
        <f t="shared" si="0"/>
        <v>0.12</v>
      </c>
    </row>
    <row r="12" ht="27" spans="1:6">
      <c r="A12" s="17"/>
      <c r="B12" s="22"/>
      <c r="C12" s="19" t="s">
        <v>34</v>
      </c>
      <c r="D12" s="20" t="s">
        <v>35</v>
      </c>
      <c r="E12" s="21">
        <v>1.5</v>
      </c>
      <c r="F12" s="13">
        <f t="shared" si="0"/>
        <v>0.09</v>
      </c>
    </row>
    <row r="13" s="2" customFormat="1" spans="1:6">
      <c r="A13" s="23"/>
      <c r="B13" s="22"/>
      <c r="C13" s="19" t="s">
        <v>36</v>
      </c>
      <c r="D13" s="19" t="s">
        <v>37</v>
      </c>
      <c r="E13" s="21">
        <v>2</v>
      </c>
      <c r="F13" s="21">
        <f t="shared" si="0"/>
        <v>0.12</v>
      </c>
    </row>
    <row r="14" ht="27" spans="1:6">
      <c r="A14" s="17"/>
      <c r="B14" s="22"/>
      <c r="C14" s="19" t="s">
        <v>38</v>
      </c>
      <c r="D14" s="20" t="s">
        <v>39</v>
      </c>
      <c r="E14" s="21">
        <v>2</v>
      </c>
      <c r="F14" s="13">
        <f t="shared" si="0"/>
        <v>0.12</v>
      </c>
    </row>
    <row r="15" spans="1:6">
      <c r="A15" s="17"/>
      <c r="B15" s="22"/>
      <c r="C15" s="19" t="s">
        <v>40</v>
      </c>
      <c r="D15" s="20" t="s">
        <v>41</v>
      </c>
      <c r="E15" s="21">
        <v>1.5</v>
      </c>
      <c r="F15" s="13">
        <f t="shared" si="0"/>
        <v>0.09</v>
      </c>
    </row>
    <row r="16" ht="27" spans="1:6">
      <c r="A16" s="17"/>
      <c r="B16" s="22"/>
      <c r="C16" s="19" t="s">
        <v>42</v>
      </c>
      <c r="D16" s="20" t="s">
        <v>43</v>
      </c>
      <c r="E16" s="21">
        <v>1</v>
      </c>
      <c r="F16" s="13">
        <f t="shared" si="0"/>
        <v>0.06</v>
      </c>
    </row>
    <row r="17" ht="27" spans="1:6">
      <c r="A17" s="17"/>
      <c r="B17" s="22"/>
      <c r="C17" s="19" t="s">
        <v>44</v>
      </c>
      <c r="D17" s="20" t="s">
        <v>45</v>
      </c>
      <c r="E17" s="21">
        <v>1</v>
      </c>
      <c r="F17" s="13">
        <f t="shared" si="0"/>
        <v>0.06</v>
      </c>
    </row>
    <row r="18" spans="1:6">
      <c r="A18" s="17"/>
      <c r="B18" s="24"/>
      <c r="C18" s="19" t="s">
        <v>46</v>
      </c>
      <c r="D18" s="20" t="s">
        <v>47</v>
      </c>
      <c r="E18" s="21">
        <v>1</v>
      </c>
      <c r="F18" s="13">
        <f t="shared" si="0"/>
        <v>0.06</v>
      </c>
    </row>
    <row r="19" ht="27" spans="1:6">
      <c r="A19" s="14">
        <v>8</v>
      </c>
      <c r="B19" s="9" t="s">
        <v>48</v>
      </c>
      <c r="C19" s="10" t="s">
        <v>49</v>
      </c>
      <c r="D19" s="20" t="s">
        <v>50</v>
      </c>
      <c r="E19" s="21">
        <v>8</v>
      </c>
      <c r="F19" s="13">
        <f t="shared" si="0"/>
        <v>0.48</v>
      </c>
    </row>
    <row r="20" ht="27" spans="1:6">
      <c r="A20" s="14">
        <v>9</v>
      </c>
      <c r="B20" s="25" t="s">
        <v>51</v>
      </c>
      <c r="C20" s="10" t="s">
        <v>52</v>
      </c>
      <c r="D20" s="20" t="s">
        <v>53</v>
      </c>
      <c r="E20" s="21">
        <v>395.9</v>
      </c>
      <c r="F20" s="13">
        <f t="shared" si="0"/>
        <v>23.754</v>
      </c>
    </row>
    <row r="21" ht="27" spans="1:6">
      <c r="A21" s="14">
        <v>10</v>
      </c>
      <c r="B21" s="9" t="s">
        <v>54</v>
      </c>
      <c r="C21" s="10" t="s">
        <v>55</v>
      </c>
      <c r="D21" s="11" t="s">
        <v>56</v>
      </c>
      <c r="E21" s="21">
        <v>10</v>
      </c>
      <c r="F21" s="13">
        <f t="shared" si="0"/>
        <v>0.6</v>
      </c>
    </row>
    <row r="22" ht="44" customHeight="1" spans="1:6">
      <c r="A22" s="26">
        <v>11</v>
      </c>
      <c r="B22" s="12" t="s">
        <v>57</v>
      </c>
      <c r="C22" s="10" t="s">
        <v>58</v>
      </c>
      <c r="D22" s="11" t="s">
        <v>59</v>
      </c>
      <c r="E22" s="9">
        <v>50</v>
      </c>
      <c r="F22" s="13">
        <f t="shared" si="0"/>
        <v>3</v>
      </c>
    </row>
    <row r="23" ht="33" customHeight="1" spans="1:6">
      <c r="A23" s="27">
        <v>12</v>
      </c>
      <c r="B23" s="27" t="s">
        <v>60</v>
      </c>
      <c r="C23" s="28" t="s">
        <v>61</v>
      </c>
      <c r="D23" s="11" t="s">
        <v>62</v>
      </c>
      <c r="E23" s="27">
        <v>6</v>
      </c>
      <c r="F23" s="13">
        <f t="shared" si="0"/>
        <v>0.36</v>
      </c>
    </row>
    <row r="24" ht="35" customHeight="1" spans="1:6">
      <c r="A24" s="14">
        <v>13</v>
      </c>
      <c r="B24" s="9" t="s">
        <v>63</v>
      </c>
      <c r="C24" s="10" t="s">
        <v>64</v>
      </c>
      <c r="D24" s="11" t="s">
        <v>65</v>
      </c>
      <c r="E24" s="27">
        <v>20</v>
      </c>
      <c r="F24" s="13">
        <f t="shared" si="0"/>
        <v>1.2</v>
      </c>
    </row>
    <row r="25" spans="1:6">
      <c r="A25" s="14">
        <v>14</v>
      </c>
      <c r="B25" s="29" t="s">
        <v>66</v>
      </c>
      <c r="C25" s="10" t="s">
        <v>67</v>
      </c>
      <c r="D25" s="11" t="s">
        <v>68</v>
      </c>
      <c r="E25" s="27">
        <v>2</v>
      </c>
      <c r="F25" s="13">
        <f t="shared" si="0"/>
        <v>0.12</v>
      </c>
    </row>
    <row r="26" ht="27" spans="1:6">
      <c r="A26" s="14"/>
      <c r="B26" s="30"/>
      <c r="C26" s="10" t="s">
        <v>69</v>
      </c>
      <c r="D26" s="11" t="s">
        <v>70</v>
      </c>
      <c r="E26" s="27">
        <v>1</v>
      </c>
      <c r="F26" s="13">
        <f t="shared" si="0"/>
        <v>0.06</v>
      </c>
    </row>
    <row r="27" ht="27" spans="1:6">
      <c r="A27" s="14"/>
      <c r="B27" s="31"/>
      <c r="C27" s="10" t="s">
        <v>71</v>
      </c>
      <c r="D27" s="11" t="s">
        <v>72</v>
      </c>
      <c r="E27" s="27">
        <v>1</v>
      </c>
      <c r="F27" s="13">
        <f t="shared" si="0"/>
        <v>0.06</v>
      </c>
    </row>
    <row r="28" ht="27" spans="1:6">
      <c r="A28" s="14">
        <v>15</v>
      </c>
      <c r="B28" s="9" t="s">
        <v>73</v>
      </c>
      <c r="C28" s="10" t="s">
        <v>74</v>
      </c>
      <c r="D28" s="11" t="s">
        <v>75</v>
      </c>
      <c r="E28" s="27">
        <v>10</v>
      </c>
      <c r="F28" s="13">
        <f t="shared" si="0"/>
        <v>0.6</v>
      </c>
    </row>
    <row r="29" ht="27" spans="1:6">
      <c r="A29" s="9">
        <v>16</v>
      </c>
      <c r="B29" s="29" t="s">
        <v>76</v>
      </c>
      <c r="C29" s="10" t="s">
        <v>77</v>
      </c>
      <c r="D29" s="11" t="s">
        <v>78</v>
      </c>
      <c r="E29" s="9">
        <v>4</v>
      </c>
      <c r="F29" s="13">
        <f t="shared" si="0"/>
        <v>0.24</v>
      </c>
    </row>
    <row r="30" ht="27" spans="1:6">
      <c r="A30" s="9"/>
      <c r="B30" s="31"/>
      <c r="C30" s="10" t="s">
        <v>79</v>
      </c>
      <c r="D30" s="11" t="s">
        <v>80</v>
      </c>
      <c r="E30" s="9">
        <v>5</v>
      </c>
      <c r="F30" s="13">
        <f t="shared" si="0"/>
        <v>0.3</v>
      </c>
    </row>
    <row r="31" ht="35" customHeight="1" spans="1:6">
      <c r="A31" s="9" t="s">
        <v>81</v>
      </c>
      <c r="B31" s="32"/>
      <c r="C31" s="33"/>
      <c r="D31" s="33"/>
      <c r="E31" s="9">
        <f>SUM(E4:E30)</f>
        <v>645</v>
      </c>
      <c r="F31" s="9">
        <f>SUM(F4:F30)</f>
        <v>38.7</v>
      </c>
    </row>
  </sheetData>
  <mergeCells count="15">
    <mergeCell ref="A1:F1"/>
    <mergeCell ref="C2:D2"/>
    <mergeCell ref="B31:D31"/>
    <mergeCell ref="A2:A3"/>
    <mergeCell ref="A4:A5"/>
    <mergeCell ref="A11:A18"/>
    <mergeCell ref="A25:A27"/>
    <mergeCell ref="A29:A30"/>
    <mergeCell ref="B2:B3"/>
    <mergeCell ref="B4:B5"/>
    <mergeCell ref="B11:B18"/>
    <mergeCell ref="B25:B27"/>
    <mergeCell ref="B29:B30"/>
    <mergeCell ref="E2:E3"/>
    <mergeCell ref="F2:F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8"/>
  <sheetViews>
    <sheetView workbookViewId="0">
      <selection activeCell="I18" sqref="I18"/>
    </sheetView>
  </sheetViews>
  <sheetFormatPr defaultColWidth="9" defaultRowHeight="13.5"/>
  <sheetData>
    <row r="1" spans="1:1">
      <c r="A1" s="1">
        <v>15</v>
      </c>
    </row>
    <row r="2" spans="1:1">
      <c r="A2" s="1">
        <v>15</v>
      </c>
    </row>
    <row r="3" spans="1:1">
      <c r="A3" s="1">
        <v>30</v>
      </c>
    </row>
    <row r="4" spans="1:1">
      <c r="A4" s="1">
        <v>5</v>
      </c>
    </row>
    <row r="5" spans="1:1">
      <c r="A5" s="1">
        <v>10.1</v>
      </c>
    </row>
    <row r="6" spans="1:1">
      <c r="A6" s="1">
        <v>35</v>
      </c>
    </row>
    <row r="7" spans="1:1">
      <c r="A7" s="1">
        <v>10</v>
      </c>
    </row>
    <row r="8" spans="1:1">
      <c r="A8" s="1">
        <v>2</v>
      </c>
    </row>
    <row r="9" spans="1:1">
      <c r="A9" s="1">
        <v>1.5</v>
      </c>
    </row>
    <row r="10" spans="1:1">
      <c r="A10" s="1">
        <v>2</v>
      </c>
    </row>
    <row r="11" spans="1:1">
      <c r="A11" s="1">
        <v>2</v>
      </c>
    </row>
    <row r="12" spans="1:1">
      <c r="A12" s="1">
        <v>1.5</v>
      </c>
    </row>
    <row r="13" spans="1:1">
      <c r="A13" s="1">
        <v>1</v>
      </c>
    </row>
    <row r="14" spans="1:1">
      <c r="A14" s="1">
        <v>1</v>
      </c>
    </row>
    <row r="15" spans="1:1">
      <c r="A15" s="1">
        <v>1</v>
      </c>
    </row>
    <row r="16" spans="1:1">
      <c r="A16" s="1">
        <v>8</v>
      </c>
    </row>
    <row r="17" spans="1:1">
      <c r="A17" s="1">
        <v>395.9</v>
      </c>
    </row>
    <row r="18" spans="1:1">
      <c r="A18" s="1">
        <v>10</v>
      </c>
    </row>
    <row r="19" spans="1:1">
      <c r="A19" s="1">
        <v>50</v>
      </c>
    </row>
    <row r="20" spans="1:1">
      <c r="A20" s="1">
        <v>6</v>
      </c>
    </row>
    <row r="21" spans="1:1">
      <c r="A21" s="1">
        <v>20</v>
      </c>
    </row>
    <row r="22" spans="1:1">
      <c r="A22" s="1">
        <v>2</v>
      </c>
    </row>
    <row r="23" spans="1:1">
      <c r="A23" s="1">
        <v>1</v>
      </c>
    </row>
    <row r="24" spans="1:1">
      <c r="A24" s="1">
        <v>1</v>
      </c>
    </row>
    <row r="25" spans="1:1">
      <c r="A25" s="1">
        <v>10</v>
      </c>
    </row>
    <row r="26" spans="1:1">
      <c r="A26" s="1">
        <v>4</v>
      </c>
    </row>
    <row r="27" spans="1:1">
      <c r="A27" s="1">
        <v>5</v>
      </c>
    </row>
    <row r="28" spans="1:1">
      <c r="A28">
        <f>SUM(A1:A27)</f>
        <v>645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omega</dc:creator>
  <cp:lastModifiedBy>大头</cp:lastModifiedBy>
  <dcterms:created xsi:type="dcterms:W3CDTF">2025-05-14T15:04:00Z</dcterms:created>
  <dcterms:modified xsi:type="dcterms:W3CDTF">2025-06-04T00:39:22Z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87625E29EC174B77A5310012B55E8FD4_13</vt:lpwstr>
  </property>
  <property fmtid="{D5CDD505-2E9C-101B-9397-08002B2CF9AE}" pid="3" name="KSOProductBuildVer">
    <vt:lpwstr>2052-12.1.0.21541</vt:lpwstr>
  </property>
</Properties>
</file>