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专利转让基本情况表" sheetId="1" r:id="rId1"/>
  </sheets>
  <calcPr calcId="144525"/>
</workbook>
</file>

<file path=xl/sharedStrings.xml><?xml version="1.0" encoding="utf-8"?>
<sst xmlns="http://schemas.openxmlformats.org/spreadsheetml/2006/main" count="37" uniqueCount="37">
  <si>
    <t>2024年企业购买发明专利技术拟奖励资金表</t>
  </si>
  <si>
    <t>序号</t>
  </si>
  <si>
    <t>拟奖励企业名称</t>
  </si>
  <si>
    <t>转让的发明专利信息</t>
  </si>
  <si>
    <t>实际支付金额
（万元）</t>
  </si>
  <si>
    <t>拟奖励
金额
（万元）</t>
  </si>
  <si>
    <t>年度</t>
  </si>
  <si>
    <t>申报单位名称</t>
  </si>
  <si>
    <t>专利名称</t>
  </si>
  <si>
    <t>专利号</t>
  </si>
  <si>
    <t>交易金额（万元）</t>
  </si>
  <si>
    <t>厦门市岛之原生物科技有限公司</t>
  </si>
  <si>
    <t>一种半干鲍鱼的制备方法</t>
  </si>
  <si>
    <t>ZL202110697670.3</t>
  </si>
  <si>
    <t>厦门夏博电子科技有限公司</t>
  </si>
  <si>
    <t>一种岛屿信息传输测控系统</t>
  </si>
  <si>
    <t>ZL201610136357.1</t>
  </si>
  <si>
    <t>厦门凯纳石墨烯技术股份有限公司</t>
  </si>
  <si>
    <t>一种高孔隙率多孔炭及其制备方法和应用</t>
  </si>
  <si>
    <t>ZL201910592237.6</t>
  </si>
  <si>
    <t>尼尔思人因（厦门）科技有限公司</t>
  </si>
  <si>
    <t>基于全并行锁相光子计数检测模式的NIRS脑功能成像系统</t>
  </si>
  <si>
    <t>ZL201710466642.4</t>
  </si>
  <si>
    <t>用于近红外脑功能成像仪的强度自动调节光源系统及方法</t>
  </si>
  <si>
    <t>ZL201711382497.8</t>
  </si>
  <si>
    <t>福建自贸试验区厦门片区Manteia数据科技有限公司</t>
  </si>
  <si>
    <t>分段锥形束CT图像通过拼接获得完整解剖图像的方法</t>
  </si>
  <si>
    <t xml:space="preserve"> ZL200810138079.9</t>
  </si>
  <si>
    <r>
      <rPr>
        <sz val="10"/>
        <rFont val="宋体"/>
        <charset val="134"/>
      </rPr>
      <t>一种锥形束</t>
    </r>
    <r>
      <rPr>
        <sz val="10"/>
        <rFont val="Arial"/>
        <charset val="134"/>
      </rPr>
      <t xml:space="preserve"> CT </t>
    </r>
    <r>
      <rPr>
        <sz val="10"/>
        <rFont val="宋体"/>
        <charset val="134"/>
      </rPr>
      <t>图像配准结果评价方法及系统</t>
    </r>
  </si>
  <si>
    <t>ZL202211680648.9</t>
  </si>
  <si>
    <r>
      <rPr>
        <sz val="10"/>
        <rFont val="宋体"/>
        <charset val="134"/>
      </rPr>
      <t>一种基于</t>
    </r>
    <r>
      <rPr>
        <sz val="10"/>
        <rFont val="Arial"/>
        <charset val="134"/>
      </rPr>
      <t xml:space="preserve"> MR </t>
    </r>
    <r>
      <rPr>
        <sz val="10"/>
        <rFont val="宋体"/>
        <charset val="134"/>
      </rPr>
      <t>图像智能勾画方法、系统、设备及存储介质</t>
    </r>
  </si>
  <si>
    <t>ZL202211674850.0</t>
  </si>
  <si>
    <t>龙骧鑫睿（厦门）科技有限公司</t>
  </si>
  <si>
    <t>一种微生物燃料电池能量获取及其自供电的电路及方法</t>
  </si>
  <si>
    <t>ZL201710317906.X</t>
  </si>
  <si>
    <t>总计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</si>
  <si>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家企业</t>
    </r>
    <r>
      <rPr>
        <sz val="10"/>
        <rFont val="Arial"/>
        <charset val="134"/>
      </rPr>
      <t>9</t>
    </r>
    <r>
      <rPr>
        <sz val="10"/>
        <rFont val="宋体"/>
        <charset val="134"/>
      </rPr>
      <t>件专利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</si>
</sst>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sz val="16"/>
      <color rgb="FF000000"/>
      <name val="宋体"/>
      <charset val="134"/>
    </font>
    <font>
      <b/>
      <sz val="12"/>
      <color theme="1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76" fontId="7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I5" sqref="I5"/>
    </sheetView>
  </sheetViews>
  <sheetFormatPr defaultColWidth="9" defaultRowHeight="13.5"/>
  <cols>
    <col min="1" max="1" width="4.625" style="3" customWidth="1"/>
    <col min="2" max="2" width="15" style="3" customWidth="1"/>
    <col min="3" max="3" width="23.125" style="3" customWidth="1"/>
    <col min="4" max="4" width="23" style="3" customWidth="1"/>
    <col min="5" max="5" width="11.375" style="3" customWidth="1"/>
    <col min="6" max="6" width="9" style="3" customWidth="1"/>
    <col min="7" max="16384" width="9" style="4"/>
  </cols>
  <sheetData>
    <row r="1" s="1" customFormat="1" ht="20.25" spans="1:6">
      <c r="A1" s="5" t="s">
        <v>0</v>
      </c>
      <c r="B1" s="6"/>
      <c r="C1" s="6"/>
      <c r="D1" s="6"/>
      <c r="E1" s="6"/>
      <c r="F1" s="6"/>
    </row>
    <row r="2" s="1" customFormat="1" ht="45" customHeight="1" spans="1:6">
      <c r="A2" s="7" t="s">
        <v>1</v>
      </c>
      <c r="B2" s="7" t="s">
        <v>2</v>
      </c>
      <c r="C2" s="7" t="s">
        <v>3</v>
      </c>
      <c r="D2" s="7"/>
      <c r="E2" s="7" t="s">
        <v>4</v>
      </c>
      <c r="F2" s="23" t="s">
        <v>5</v>
      </c>
    </row>
    <row r="3" s="1" customFormat="1" ht="47.25" customHeight="1" spans="1:6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24"/>
    </row>
    <row r="4" s="2" customFormat="1" ht="40" customHeight="1" spans="1:6">
      <c r="A4" s="8">
        <v>1</v>
      </c>
      <c r="B4" s="9" t="s">
        <v>11</v>
      </c>
      <c r="C4" s="10" t="s">
        <v>12</v>
      </c>
      <c r="D4" s="8" t="s">
        <v>13</v>
      </c>
      <c r="E4" s="25">
        <v>5</v>
      </c>
      <c r="F4" s="26">
        <f>E4*0.06</f>
        <v>0.3</v>
      </c>
    </row>
    <row r="5" s="2" customFormat="1" ht="42" customHeight="1" spans="1:6">
      <c r="A5" s="8">
        <v>2</v>
      </c>
      <c r="B5" s="9" t="s">
        <v>14</v>
      </c>
      <c r="C5" s="10" t="s">
        <v>15</v>
      </c>
      <c r="D5" s="8" t="s">
        <v>16</v>
      </c>
      <c r="E5" s="25">
        <v>18</v>
      </c>
      <c r="F5" s="26">
        <f>E5*0.06</f>
        <v>1.08</v>
      </c>
    </row>
    <row r="6" s="1" customFormat="1" ht="40" customHeight="1" spans="1:6">
      <c r="A6" s="11">
        <v>3</v>
      </c>
      <c r="B6" s="9" t="s">
        <v>17</v>
      </c>
      <c r="C6" s="10" t="s">
        <v>18</v>
      </c>
      <c r="D6" s="8" t="s">
        <v>19</v>
      </c>
      <c r="E6" s="25">
        <v>5</v>
      </c>
      <c r="F6" s="26">
        <f>E6*0.06</f>
        <v>0.3</v>
      </c>
    </row>
    <row r="7" s="1" customFormat="1" ht="54" spans="1:6">
      <c r="A7" s="12">
        <v>4</v>
      </c>
      <c r="B7" s="13" t="s">
        <v>20</v>
      </c>
      <c r="C7" s="14" t="s">
        <v>21</v>
      </c>
      <c r="D7" s="8" t="s">
        <v>22</v>
      </c>
      <c r="E7" s="25">
        <v>15</v>
      </c>
      <c r="F7" s="26">
        <f>E7*0.06</f>
        <v>0.9</v>
      </c>
    </row>
    <row r="8" s="1" customFormat="1" ht="56" customHeight="1" spans="1:6">
      <c r="A8" s="15"/>
      <c r="B8" s="16"/>
      <c r="C8" s="14" t="s">
        <v>23</v>
      </c>
      <c r="D8" s="8" t="s">
        <v>24</v>
      </c>
      <c r="E8" s="25">
        <v>10</v>
      </c>
      <c r="F8" s="26">
        <f t="shared" ref="F5:F13" si="0">E8*0.06</f>
        <v>0.6</v>
      </c>
    </row>
    <row r="9" s="1" customFormat="1" ht="40.5" spans="1:6">
      <c r="A9" s="12">
        <v>5</v>
      </c>
      <c r="B9" s="13" t="s">
        <v>25</v>
      </c>
      <c r="C9" s="10" t="s">
        <v>26</v>
      </c>
      <c r="D9" s="8" t="s">
        <v>27</v>
      </c>
      <c r="E9" s="25">
        <v>10</v>
      </c>
      <c r="F9" s="26">
        <f t="shared" si="0"/>
        <v>0.6</v>
      </c>
    </row>
    <row r="10" s="1" customFormat="1" ht="36.75" spans="1:6">
      <c r="A10" s="17"/>
      <c r="B10" s="18"/>
      <c r="C10" s="19" t="s">
        <v>28</v>
      </c>
      <c r="D10" s="8" t="s">
        <v>29</v>
      </c>
      <c r="E10" s="25">
        <v>3</v>
      </c>
      <c r="F10" s="26">
        <f t="shared" si="0"/>
        <v>0.18</v>
      </c>
    </row>
    <row r="11" s="1" customFormat="1" ht="57" customHeight="1" spans="1:6">
      <c r="A11" s="15"/>
      <c r="B11" s="16"/>
      <c r="C11" s="19" t="s">
        <v>30</v>
      </c>
      <c r="D11" s="8" t="s">
        <v>31</v>
      </c>
      <c r="E11" s="25">
        <v>3</v>
      </c>
      <c r="F11" s="26">
        <f t="shared" si="0"/>
        <v>0.18</v>
      </c>
    </row>
    <row r="12" s="1" customFormat="1" ht="39" customHeight="1" spans="1:11">
      <c r="A12" s="11">
        <v>6</v>
      </c>
      <c r="B12" s="9" t="s">
        <v>32</v>
      </c>
      <c r="C12" s="20" t="s">
        <v>33</v>
      </c>
      <c r="D12" s="8" t="s">
        <v>34</v>
      </c>
      <c r="E12" s="27">
        <v>11</v>
      </c>
      <c r="F12" s="26">
        <f t="shared" si="0"/>
        <v>0.66</v>
      </c>
      <c r="G12" s="28"/>
      <c r="H12" s="28"/>
      <c r="I12" s="28"/>
      <c r="J12" s="28"/>
      <c r="K12" s="28"/>
    </row>
    <row r="13" s="1" customFormat="1" ht="35" customHeight="1" spans="1:7">
      <c r="A13" s="21" t="s">
        <v>35</v>
      </c>
      <c r="B13" s="11" t="s">
        <v>36</v>
      </c>
      <c r="C13" s="22"/>
      <c r="D13" s="22"/>
      <c r="E13" s="29">
        <f>SUM(E4:E12)</f>
        <v>80</v>
      </c>
      <c r="F13" s="26">
        <f t="shared" si="0"/>
        <v>4.8</v>
      </c>
      <c r="G13" s="28"/>
    </row>
  </sheetData>
  <mergeCells count="11">
    <mergeCell ref="A1:F1"/>
    <mergeCell ref="C2:D2"/>
    <mergeCell ref="C13:D13"/>
    <mergeCell ref="A2:A3"/>
    <mergeCell ref="A7:A8"/>
    <mergeCell ref="A9:A11"/>
    <mergeCell ref="B2:B3"/>
    <mergeCell ref="B7:B8"/>
    <mergeCell ref="B9:B11"/>
    <mergeCell ref="E2:E3"/>
    <mergeCell ref="F2:F3"/>
  </mergeCells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专利转让基本情况表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xmsj</cp:lastModifiedBy>
  <dcterms:created xsi:type="dcterms:W3CDTF">2022-12-21T19:27:00Z</dcterms:created>
  <cp:lastPrinted>2023-02-19T00:07:00Z</cp:lastPrinted>
  <dcterms:modified xsi:type="dcterms:W3CDTF">2024-05-13T16:27:23Z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0D6C7D13B417B65B48CD4166E976F9C6_43</vt:lpwstr>
  </property>
</Properties>
</file>